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activeTab="8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Virements" sheetId="8" r:id="rId8"/>
    <sheet name="Expenditure trends" sheetId="9" r:id="rId9"/>
    <sheet name="Receipts" sheetId="10" r:id="rId10"/>
    <sheet name="Transfers detail" sheetId="11" r:id="rId11"/>
  </sheets>
  <definedNames/>
  <calcPr fullCalcOnLoad="1"/>
</workbook>
</file>

<file path=xl/sharedStrings.xml><?xml version="1.0" encoding="utf-8"?>
<sst xmlns="http://schemas.openxmlformats.org/spreadsheetml/2006/main" count="612" uniqueCount="198">
  <si>
    <t>VOTE 36: WATER AND SANITATION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</si>
  <si>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</si>
  <si>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</si>
  <si>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</si>
  <si>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</si>
  <si>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</si>
  <si>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</si>
  <si>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</si>
  <si>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</si>
  <si>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</si>
  <si>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</si>
  <si>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</si>
  <si>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</si>
  <si>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</si>
  <si>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Executive authority</t>
  </si>
  <si>
    <t>Minister of Water and Sanitation</t>
  </si>
  <si>
    <t>Accounting officer</t>
  </si>
  <si>
    <t xml:space="preserve">Acting Director-General of Water and Sanitation </t>
  </si>
  <si>
    <t>Website address</t>
  </si>
  <si>
    <t>www.dwa.gov.za</t>
  </si>
  <si>
    <t>Programme</t>
  </si>
  <si>
    <t xml:space="preserve"> </t>
  </si>
  <si>
    <t>Main</t>
  </si>
  <si>
    <t>appropriation</t>
  </si>
  <si>
    <t>Administration</t>
  </si>
  <si>
    <t>Water Planning and Information Management</t>
  </si>
  <si>
    <t>Water Infrastructure Development</t>
  </si>
  <si>
    <t>Water Sector Regulation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</si>
  <si>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</si>
  <si>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</si>
  <si>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</si>
  <si>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</si>
  <si>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</si>
  <si>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</si>
  <si>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</si>
  <si>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</si>
  <si>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</si>
  <si>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</si>
  <si>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</si>
  <si>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</si>
  <si>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</si>
  <si>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</si>
  <si>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</si>
  <si>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</si>
  <si>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</si>
  <si>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</si>
  <si>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</si>
  <si>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Foreign governments and international organisations</t>
  </si>
  <si>
    <t>Public corporations and private enterprises</t>
  </si>
  <si>
    <t>Non-profit institutions</t>
  </si>
  <si>
    <t>Households</t>
  </si>
  <si>
    <t>Buildings and other fixed structures</t>
  </si>
  <si>
    <t>Machinery and equipment</t>
  </si>
  <si>
    <t>Software and other intangible assets</t>
  </si>
  <si>
    <t xml:space="preserve">Total </t>
  </si>
  <si>
    <t>Programme 1: Administration</t>
  </si>
  <si>
    <t>Subprogramme</t>
  </si>
  <si>
    <t>Ministry</t>
  </si>
  <si>
    <t>Departmental Management</t>
  </si>
  <si>
    <t>Internal Audit</t>
  </si>
  <si>
    <t>Corporate Services</t>
  </si>
  <si>
    <t>Financial Management</t>
  </si>
  <si>
    <t>Office Accommodation</t>
  </si>
  <si>
    <t>Programme Management Unit</t>
  </si>
  <si>
    <t>International Water Support</t>
  </si>
  <si>
    <t>Programme 2: Water Planning and Information Management</t>
  </si>
  <si>
    <t>Water Planning, Information Management and Support</t>
  </si>
  <si>
    <t>Integrated Planning</t>
  </si>
  <si>
    <t>Water Ecosystems</t>
  </si>
  <si>
    <t>Water Information Management</t>
  </si>
  <si>
    <t>Water Services and Local Water Management</t>
  </si>
  <si>
    <t>Sanitation Planning and Management</t>
  </si>
  <si>
    <t>Policy and Strategy</t>
  </si>
  <si>
    <t>Programme 3: Water Infrastructure Development</t>
  </si>
  <si>
    <t>Strategic Infrastructure Development and Management</t>
  </si>
  <si>
    <t>Operation of Water Resources</t>
  </si>
  <si>
    <t>Regional Bulk Infrastructure Grant</t>
  </si>
  <si>
    <t>Water Services Infrastructure Grant</t>
  </si>
  <si>
    <t xml:space="preserve">Accelerated Community Infrastructure Programme </t>
  </si>
  <si>
    <t>Programme 4: Water Sector Regulation</t>
  </si>
  <si>
    <t>Water Sector Regulation Management and Support</t>
  </si>
  <si>
    <t>Economic and Social Regulation</t>
  </si>
  <si>
    <t>Water Use Authorisation and Administration</t>
  </si>
  <si>
    <t>Water Supply Services and Sanitation Regulation</t>
  </si>
  <si>
    <t>Compliance Monitoring and Enforcement</t>
  </si>
  <si>
    <t>Institutional Oversight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</si>
  <si>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</si>
  <si>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</si>
  <si>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</si>
  <si>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</si>
  <si>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</si>
  <si>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</si>
  <si>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</si>
  <si>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</si>
  <si>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</si>
  <si>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</si>
  <si>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</si>
  <si>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</si>
  <si>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</si>
  <si>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</si>
  <si>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</si>
  <si>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Interest and rent on land</t>
  </si>
  <si>
    <t>Higher education institutions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</si>
  <si>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</si>
  <si>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</si>
  <si>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</si>
  <si>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</si>
  <si>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</si>
  <si>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</si>
  <si>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</si>
  <si>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</si>
  <si>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</si>
  <si>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</si>
  <si>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</si>
  <si>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</si>
  <si>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</si>
  <si>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</si>
  <si>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</si>
  <si>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 xml:space="preserve">Sales of goods and services produced by department </t>
  </si>
  <si>
    <t>Sales of scrap, waste, arms and other used current goods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</si>
  <si>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</si>
  <si>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</si>
  <si>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</si>
  <si>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</si>
  <si>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</si>
  <si>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</si>
  <si>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</si>
  <si>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Municipalities</t>
  </si>
  <si>
    <t>Municipal bank accounts</t>
  </si>
  <si>
    <t>Current</t>
  </si>
  <si>
    <t>Vehicle licences</t>
  </si>
  <si>
    <t>Social benefits</t>
  </si>
  <si>
    <t>Employee social benefits</t>
  </si>
  <si>
    <t>Departmental agencies (non-business entities)</t>
  </si>
  <si>
    <t>Capital</t>
  </si>
  <si>
    <t>Water Trading Entity</t>
  </si>
  <si>
    <t>Vote 36: Water and Sanitation</t>
  </si>
  <si>
    <t>Mid-year performance status</t>
  </si>
  <si>
    <t>Indicator</t>
  </si>
  <si>
    <t>Outcome</t>
  </si>
  <si>
    <t>Annual performance</t>
  </si>
  <si>
    <t>Projected for 2017/18 as published in the 
2017 ENE</t>
  </si>
  <si>
    <t>Achieved in the first six months of 2017/18 
(April to September)</t>
  </si>
  <si>
    <t>Changed target for 2017/18</t>
  </si>
  <si>
    <t>Number of analysed reports on progress against the approved annual international relations implementation plan per year</t>
  </si>
  <si>
    <t>Outcome 11: Create a better South Africa, a better Africa and a better world</t>
  </si>
  <si>
    <t>–</t>
  </si>
  <si>
    <t>Number of river systems with water resources classes and determined resource quality objectives per year</t>
  </si>
  <si>
    <t>Outcome 10: Protect and enhance our environmental assets and natural resources</t>
  </si>
  <si>
    <t>Number of mega regional bulk infrastructure project phases completed per year</t>
  </si>
  <si>
    <t>Outcome 6: An efficient,competitive and responsive economic infrastructure network</t>
  </si>
  <si>
    <t>Number of large regional bulk infrastructure project phases completed per year</t>
  </si>
  <si>
    <t>Number of small regional bulk infrastructure project phases completed per year</t>
  </si>
  <si>
    <t>Number of small projects completed through the Accelerated Community Infrastructure Programme per year</t>
  </si>
  <si>
    <t>Number of small projects completed through the water services infrastructure grant per year</t>
  </si>
  <si>
    <t>Water Infrastructure</t>
  </si>
  <si>
    <t>Number of existing bucket sanitation backlog systems in formal settlements replaced with adequate sanitation services per year</t>
  </si>
  <si>
    <t>Outcome 9: Responsive,accountable, effective and efficient developmental local government</t>
  </si>
  <si>
    <t>Percentage of water use authorisation applications finalised within 300 working days of application</t>
  </si>
  <si>
    <t>(204/275)</t>
  </si>
  <si>
    <t>Number of wastewater systems assessed for compliance with green drop regulatory standards per year</t>
  </si>
  <si>
    <t>Number of water supply systems assessed for compliance with blue drop regulatory standards per year</t>
  </si>
  <si>
    <t xml:space="preserve">Virements and shifts within votes </t>
  </si>
  <si>
    <t xml:space="preserve">FROM: </t>
  </si>
  <si>
    <t xml:space="preserve">TO: </t>
  </si>
  <si>
    <t>Programme by economic classification</t>
  </si>
  <si>
    <t>Motivation</t>
  </si>
  <si>
    <r>
      <t>Vacant posts</t>
    </r>
    <r>
      <rPr>
        <vertAlign val="superscript"/>
        <sz val="8"/>
        <color indexed="8"/>
        <rFont val="Arial Narrow"/>
        <family val="2"/>
      </rPr>
      <t>1</t>
    </r>
  </si>
  <si>
    <t>Office accommodation</t>
  </si>
  <si>
    <t>Vacant posts</t>
  </si>
  <si>
    <t>Personnel remuneration</t>
  </si>
  <si>
    <t>Programme 1:Administration</t>
  </si>
  <si>
    <t>Reclassification of funds incorrectly classified in the 2017 ENE</t>
  </si>
  <si>
    <t>Advertising, communications, computer services, and venues and facilities</t>
  </si>
  <si>
    <t>Finance leases for cellphones and printers</t>
  </si>
  <si>
    <t>Programme 4:  Water Sector Regulation</t>
  </si>
  <si>
    <t>Business and advisory services, contractors, and venues and facilities</t>
  </si>
  <si>
    <t>Shifts within the programme as a percentage of the programme budget</t>
  </si>
  <si>
    <t>Virements to other programmes as a percentage of the programme budget</t>
  </si>
  <si>
    <t xml:space="preserve">Bucket eradication programme </t>
  </si>
  <si>
    <t>Programme 4</t>
  </si>
  <si>
    <t>Infrastructure and planning services, inventory, and training and development</t>
  </si>
  <si>
    <t xml:space="preserve">Hydro equipment and office furniture </t>
  </si>
  <si>
    <t>Leave gratuities</t>
  </si>
  <si>
    <t xml:space="preserve">Water tankering activities as a result of drought relief interventions </t>
  </si>
  <si>
    <t xml:space="preserve">Vacant posts </t>
  </si>
  <si>
    <t>Computer services, consultants  and contractors</t>
  </si>
  <si>
    <t>Consumables, and travel and subsistence</t>
  </si>
  <si>
    <t>Cost containment measures effected mainly on venues and facilities</t>
  </si>
  <si>
    <t>Agency and support/ outsourced services, computer services, consultants and contractors</t>
  </si>
  <si>
    <t>Finance leases for cellphones, office equipment and printers</t>
  </si>
  <si>
    <t>Agency and support/ outsourced services, computer services and contractors</t>
  </si>
  <si>
    <t>Bucket eradication programme</t>
  </si>
  <si>
    <t>Waste discharge charge system and Environmental Management Inspectorate projects</t>
  </si>
  <si>
    <t xml:space="preserve">Transport equipment </t>
  </si>
  <si>
    <t>Transport equipment</t>
  </si>
  <si>
    <t>Hydro equipment</t>
  </si>
  <si>
    <t>1. Only the legislature may approve this virement.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</si>
</sst>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  <numFmt numFmtId="183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0"/>
    </font>
    <font>
      <sz val="8"/>
      <color indexed="9"/>
      <name val="Arial Narrow"/>
      <family val="2"/>
    </font>
    <font>
      <sz val="10"/>
      <name val="Arial Narrow"/>
      <family val="2"/>
    </font>
    <font>
      <vertAlign val="superscript"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Calibri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11"/>
      <color theme="1"/>
      <name val="Times New Roman"/>
      <family val="1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 style="hair"/>
      <bottom style="hair"/>
    </border>
    <border>
      <left/>
      <right style="hair">
        <color indexed="63"/>
      </right>
      <top style="hair"/>
      <bottom/>
    </border>
    <border>
      <left/>
      <right style="hair">
        <color indexed="63"/>
      </right>
      <top/>
      <bottom/>
    </border>
    <border>
      <left/>
      <right style="hair"/>
      <top style="thin"/>
      <bottom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hair"/>
    </border>
    <border>
      <left style="thin"/>
      <right style="hair"/>
      <top style="hair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hair"/>
      <top/>
      <bottom/>
    </border>
    <border>
      <left style="thin"/>
      <right/>
      <top style="hair"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9">
    <xf numFmtId="0" fontId="0" fillId="0" borderId="0" xfId="0" applyFont="1" applyAlignment="1">
      <alignment/>
    </xf>
    <xf numFmtId="0" fontId="3" fillId="0" borderId="0" xfId="59" applyFont="1" applyProtection="1">
      <alignment/>
      <protection/>
    </xf>
    <xf numFmtId="0" fontId="4" fillId="0" borderId="0" xfId="59" applyFont="1" applyProtection="1">
      <alignment/>
      <protection/>
    </xf>
    <xf numFmtId="0" fontId="5" fillId="0" borderId="0" xfId="59" applyFont="1" applyProtection="1">
      <alignment/>
      <protection/>
    </xf>
    <xf numFmtId="49" fontId="3" fillId="0" borderId="0" xfId="59" applyNumberFormat="1" applyFont="1" applyAlignment="1" applyProtection="1">
      <alignment/>
      <protection/>
    </xf>
    <xf numFmtId="0" fontId="6" fillId="0" borderId="0" xfId="59" applyFont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Alignment="1" applyProtection="1">
      <alignment horizontal="left" vertical="top"/>
      <protection/>
    </xf>
    <xf numFmtId="0" fontId="6" fillId="0" borderId="10" xfId="59" applyFont="1" applyBorder="1" applyProtection="1">
      <alignment/>
      <protection/>
    </xf>
    <xf numFmtId="0" fontId="4" fillId="0" borderId="11" xfId="57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59" applyNumberFormat="1" applyFont="1" applyBorder="1" applyAlignment="1" applyProtection="1">
      <alignment horizontal="left"/>
      <protection/>
    </xf>
    <xf numFmtId="0" fontId="4" fillId="0" borderId="0" xfId="59" applyFont="1" applyBorder="1" applyProtection="1">
      <alignment/>
      <protection/>
    </xf>
    <xf numFmtId="49" fontId="4" fillId="0" borderId="13" xfId="57" applyNumberFormat="1" applyFont="1" applyFill="1" applyBorder="1" applyAlignment="1" applyProtection="1">
      <alignment horizontal="right" vertical="top" wrapText="1"/>
      <protection/>
    </xf>
    <xf numFmtId="49" fontId="4" fillId="0" borderId="14" xfId="59" applyNumberFormat="1" applyFont="1" applyBorder="1" applyAlignment="1" applyProtection="1">
      <alignment horizontal="left" vertical="top"/>
      <protection/>
    </xf>
    <xf numFmtId="0" fontId="4" fillId="0" borderId="14" xfId="59" applyNumberFormat="1" applyFont="1" applyBorder="1" applyAlignment="1" applyProtection="1">
      <alignment vertical="top"/>
      <protection/>
    </xf>
    <xf numFmtId="173" fontId="7" fillId="0" borderId="15" xfId="56" applyNumberFormat="1" applyFont="1" applyFill="1" applyBorder="1" applyAlignment="1" applyProtection="1">
      <alignment horizontal="right" vertical="top"/>
      <protection/>
    </xf>
    <xf numFmtId="49" fontId="8" fillId="0" borderId="0" xfId="59" applyNumberFormat="1" applyFont="1" applyBorder="1" applyAlignment="1" applyProtection="1">
      <alignment horizontal="left" vertical="top"/>
      <protection/>
    </xf>
    <xf numFmtId="0" fontId="8" fillId="0" borderId="0" xfId="59" applyNumberFormat="1" applyFont="1" applyBorder="1" applyAlignment="1" applyProtection="1">
      <alignment horizontal="left" vertical="top"/>
      <protection/>
    </xf>
    <xf numFmtId="173" fontId="6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/>
      <protection/>
    </xf>
    <xf numFmtId="0" fontId="6" fillId="0" borderId="0" xfId="59" applyNumberFormat="1" applyFont="1" applyBorder="1" applyAlignment="1" applyProtection="1">
      <alignment horizontal="left" vertical="top"/>
      <protection/>
    </xf>
    <xf numFmtId="173" fontId="9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59" applyNumberFormat="1" applyFont="1" applyBorder="1" applyAlignment="1" applyProtection="1">
      <alignment horizontal="right" vertical="top" wrapText="1"/>
      <protection/>
    </xf>
    <xf numFmtId="49" fontId="4" fillId="0" borderId="17" xfId="59" applyNumberFormat="1" applyFont="1" applyBorder="1" applyAlignment="1" applyProtection="1">
      <alignment horizontal="right"/>
      <protection/>
    </xf>
    <xf numFmtId="173" fontId="7" fillId="0" borderId="18" xfId="56" applyNumberFormat="1" applyFont="1" applyFill="1" applyBorder="1" applyAlignment="1" applyProtection="1">
      <alignment horizontal="right" vertical="top"/>
      <protection/>
    </xf>
    <xf numFmtId="173" fontId="9" fillId="0" borderId="19" xfId="56" applyNumberFormat="1" applyFont="1" applyFill="1" applyBorder="1" applyAlignment="1" applyProtection="1">
      <alignment horizontal="right" vertical="top"/>
      <protection/>
    </xf>
    <xf numFmtId="173" fontId="10" fillId="0" borderId="19" xfId="59" applyNumberFormat="1" applyFont="1" applyFill="1" applyBorder="1" applyAlignment="1" applyProtection="1">
      <alignment horizontal="right" vertical="top"/>
      <protection/>
    </xf>
    <xf numFmtId="173" fontId="10" fillId="0" borderId="20" xfId="59" applyNumberFormat="1" applyFont="1" applyFill="1" applyBorder="1" applyAlignment="1" applyProtection="1">
      <alignment horizontal="right" vertical="top"/>
      <protection/>
    </xf>
    <xf numFmtId="173" fontId="6" fillId="0" borderId="20" xfId="59" applyNumberFormat="1" applyFont="1" applyFill="1" applyBorder="1" applyAlignment="1" applyProtection="1">
      <alignment horizontal="right" vertical="top"/>
      <protection/>
    </xf>
    <xf numFmtId="173" fontId="9" fillId="0" borderId="20" xfId="56" applyNumberFormat="1" applyFont="1" applyFill="1" applyBorder="1" applyAlignment="1" applyProtection="1">
      <alignment horizontal="right" vertical="top"/>
      <protection/>
    </xf>
    <xf numFmtId="49" fontId="6" fillId="0" borderId="10" xfId="59" applyNumberFormat="1" applyFont="1" applyFill="1" applyBorder="1" applyAlignment="1" applyProtection="1">
      <alignment horizontal="left" vertical="top" wrapText="1"/>
      <protection/>
    </xf>
    <xf numFmtId="0" fontId="6" fillId="0" borderId="10" xfId="59" applyNumberFormat="1" applyFont="1" applyFill="1" applyBorder="1" applyAlignment="1" applyProtection="1">
      <alignment vertical="top"/>
      <protection/>
    </xf>
    <xf numFmtId="174" fontId="6" fillId="0" borderId="10" xfId="59" applyNumberFormat="1" applyFont="1" applyFill="1" applyBorder="1" applyAlignment="1" applyProtection="1">
      <alignment horizontal="left" vertical="top"/>
      <protection/>
    </xf>
    <xf numFmtId="49" fontId="6" fillId="0" borderId="0" xfId="59" applyNumberFormat="1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Border="1" applyAlignment="1" applyProtection="1">
      <alignment vertical="top"/>
      <protection/>
    </xf>
    <xf numFmtId="174" fontId="6" fillId="0" borderId="0" xfId="59" applyNumberFormat="1" applyFont="1" applyFill="1" applyBorder="1" applyAlignment="1" applyProtection="1">
      <alignment horizontal="left" vertical="top"/>
      <protection/>
    </xf>
    <xf numFmtId="49" fontId="6" fillId="0" borderId="21" xfId="59" applyNumberFormat="1" applyFont="1" applyFill="1" applyBorder="1" applyAlignment="1" applyProtection="1">
      <alignment horizontal="left" vertical="top" wrapText="1"/>
      <protection/>
    </xf>
    <xf numFmtId="0" fontId="6" fillId="0" borderId="21" xfId="59" applyNumberFormat="1" applyFont="1" applyFill="1" applyBorder="1" applyAlignment="1" applyProtection="1">
      <alignment vertical="top"/>
      <protection/>
    </xf>
    <xf numFmtId="174" fontId="6" fillId="0" borderId="21" xfId="59" applyNumberFormat="1" applyFont="1" applyFill="1" applyBorder="1" applyAlignment="1" applyProtection="1">
      <alignment horizontal="left" vertical="top"/>
      <protection/>
    </xf>
    <xf numFmtId="0" fontId="6" fillId="0" borderId="0" xfId="59" applyFont="1" applyAlignment="1" applyProtection="1">
      <alignment wrapText="1"/>
      <protection/>
    </xf>
    <xf numFmtId="175" fontId="6" fillId="0" borderId="0" xfId="59" applyNumberFormat="1" applyFont="1" applyProtection="1">
      <alignment/>
      <protection/>
    </xf>
    <xf numFmtId="0" fontId="6" fillId="0" borderId="0" xfId="59" applyFont="1" applyFill="1" applyProtection="1">
      <alignment/>
      <protection/>
    </xf>
    <xf numFmtId="0" fontId="11" fillId="0" borderId="0" xfId="59" applyFont="1" applyAlignment="1" applyProtection="1">
      <alignment wrapText="1"/>
      <protection/>
    </xf>
    <xf numFmtId="0" fontId="12" fillId="0" borderId="0" xfId="59" applyFont="1" applyProtection="1">
      <alignment/>
      <protection/>
    </xf>
    <xf numFmtId="174" fontId="6" fillId="0" borderId="10" xfId="59" applyNumberFormat="1" applyFont="1" applyBorder="1" applyAlignment="1" applyProtection="1">
      <alignment horizontal="right" vertical="top"/>
      <protection/>
    </xf>
    <xf numFmtId="174" fontId="6" fillId="0" borderId="0" xfId="59" applyNumberFormat="1" applyFont="1" applyBorder="1" applyAlignment="1" applyProtection="1">
      <alignment horizontal="right" vertical="top"/>
      <protection/>
    </xf>
    <xf numFmtId="174" fontId="6" fillId="0" borderId="21" xfId="59" applyNumberFormat="1" applyFont="1" applyBorder="1" applyAlignment="1" applyProtection="1">
      <alignment horizontal="right" vertical="top"/>
      <protection/>
    </xf>
    <xf numFmtId="0" fontId="6" fillId="0" borderId="0" xfId="59" applyFont="1">
      <alignment/>
      <protection/>
    </xf>
    <xf numFmtId="176" fontId="4" fillId="0" borderId="0" xfId="56" applyNumberFormat="1" applyFont="1" applyBorder="1" applyAlignment="1" applyProtection="1">
      <alignment/>
      <protection/>
    </xf>
    <xf numFmtId="177" fontId="6" fillId="0" borderId="0" xfId="56" applyNumberFormat="1" applyFont="1" applyBorder="1" applyProtection="1">
      <alignment/>
      <protection/>
    </xf>
    <xf numFmtId="49" fontId="4" fillId="0" borderId="0" xfId="56" applyNumberFormat="1" applyFont="1" applyBorder="1" applyProtection="1">
      <alignment/>
      <protection/>
    </xf>
    <xf numFmtId="176" fontId="13" fillId="0" borderId="0" xfId="56" applyNumberFormat="1" applyFont="1" applyBorder="1" applyAlignment="1" applyProtection="1">
      <alignment/>
      <protection/>
    </xf>
    <xf numFmtId="49" fontId="5" fillId="0" borderId="0" xfId="56" applyNumberFormat="1" applyFont="1" applyBorder="1" applyProtection="1">
      <alignment/>
      <protection/>
    </xf>
    <xf numFmtId="49" fontId="5" fillId="0" borderId="21" xfId="56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22" xfId="55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Alignment="1" applyProtection="1">
      <alignment vertical="top" wrapText="1"/>
      <protection/>
    </xf>
    <xf numFmtId="173" fontId="6" fillId="0" borderId="15" xfId="56" applyNumberFormat="1" applyFont="1" applyBorder="1" applyAlignment="1" applyProtection="1">
      <alignment vertical="top"/>
      <protection/>
    </xf>
    <xf numFmtId="173" fontId="6" fillId="0" borderId="13" xfId="56" applyNumberFormat="1" applyFont="1" applyBorder="1" applyAlignment="1" applyProtection="1">
      <alignment vertical="top"/>
      <protection/>
    </xf>
    <xf numFmtId="177" fontId="6" fillId="0" borderId="0" xfId="56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3" xfId="55" applyNumberFormat="1" applyFont="1" applyFill="1" applyBorder="1" applyAlignment="1" applyProtection="1">
      <alignment horizontal="centerContinuous" vertical="top"/>
      <protection/>
    </xf>
    <xf numFmtId="49" fontId="6" fillId="0" borderId="24" xfId="0" applyNumberFormat="1" applyFont="1" applyBorder="1" applyAlignment="1" applyProtection="1">
      <alignment horizontal="centerContinuous" vertical="top"/>
      <protection/>
    </xf>
    <xf numFmtId="49" fontId="4" fillId="0" borderId="25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17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Border="1" applyAlignment="1" applyProtection="1">
      <alignment vertical="top"/>
      <protection/>
    </xf>
    <xf numFmtId="173" fontId="6" fillId="0" borderId="0" xfId="56" applyNumberFormat="1" applyFont="1" applyAlignment="1" applyProtection="1">
      <alignment vertical="top"/>
      <protection/>
    </xf>
    <xf numFmtId="173" fontId="6" fillId="0" borderId="14" xfId="56" applyNumberFormat="1" applyFont="1" applyBorder="1" applyAlignment="1" applyProtection="1">
      <alignment vertical="top"/>
      <protection/>
    </xf>
    <xf numFmtId="173" fontId="6" fillId="0" borderId="0" xfId="56" applyNumberFormat="1" applyFont="1" applyBorder="1" applyAlignment="1" applyProtection="1">
      <alignment vertical="top"/>
      <protection/>
    </xf>
    <xf numFmtId="176" fontId="6" fillId="0" borderId="0" xfId="56" applyNumberFormat="1" applyFont="1" applyProtection="1">
      <alignment/>
      <protection/>
    </xf>
    <xf numFmtId="49" fontId="4" fillId="0" borderId="26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18" xfId="55" applyNumberFormat="1" applyFont="1" applyFill="1" applyBorder="1" applyAlignment="1" applyProtection="1">
      <alignment horizontal="right" vertical="top"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173" fontId="6" fillId="0" borderId="18" xfId="56" applyNumberFormat="1" applyFont="1" applyBorder="1" applyAlignment="1" applyProtection="1">
      <alignment horizontal="right" vertical="top"/>
      <protection/>
    </xf>
    <xf numFmtId="173" fontId="6" fillId="0" borderId="14" xfId="56" applyNumberFormat="1" applyFont="1" applyBorder="1" applyAlignment="1" applyProtection="1">
      <alignment horizontal="right" vertical="top"/>
      <protection/>
    </xf>
    <xf numFmtId="173" fontId="6" fillId="0" borderId="19" xfId="56" applyNumberFormat="1" applyFont="1" applyBorder="1" applyAlignment="1" applyProtection="1">
      <alignment horizontal="right" vertical="top"/>
      <protection/>
    </xf>
    <xf numFmtId="173" fontId="6" fillId="0" borderId="0" xfId="56" applyNumberFormat="1" applyFont="1" applyBorder="1" applyAlignment="1" applyProtection="1">
      <alignment horizontal="right" vertical="top"/>
      <protection/>
    </xf>
    <xf numFmtId="0" fontId="4" fillId="0" borderId="27" xfId="56" applyNumberFormat="1" applyFont="1" applyBorder="1" applyAlignment="1" applyProtection="1">
      <alignment vertical="top" wrapText="1"/>
      <protection/>
    </xf>
    <xf numFmtId="173" fontId="4" fillId="0" borderId="28" xfId="56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Border="1" applyAlignment="1" applyProtection="1">
      <alignment vertical="top" wrapText="1"/>
      <protection/>
    </xf>
    <xf numFmtId="173" fontId="4" fillId="0" borderId="22" xfId="56" applyNumberFormat="1" applyFont="1" applyBorder="1" applyAlignment="1" applyProtection="1">
      <alignment horizontal="right" vertical="top"/>
      <protection/>
    </xf>
    <xf numFmtId="173" fontId="6" fillId="0" borderId="18" xfId="56" applyNumberFormat="1" applyFont="1" applyFill="1" applyBorder="1" applyAlignment="1" applyProtection="1">
      <alignment horizontal="right" vertical="top"/>
      <protection/>
    </xf>
    <xf numFmtId="173" fontId="6" fillId="0" borderId="19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Border="1" applyAlignment="1" applyProtection="1">
      <alignment horizontal="right" vertical="top"/>
      <protection/>
    </xf>
    <xf numFmtId="173" fontId="4" fillId="0" borderId="27" xfId="56" applyNumberFormat="1" applyFont="1" applyBorder="1" applyAlignment="1" applyProtection="1">
      <alignment horizontal="right" vertical="top"/>
      <protection/>
    </xf>
    <xf numFmtId="173" fontId="4" fillId="0" borderId="30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4" fillId="0" borderId="17" xfId="56" applyNumberFormat="1" applyFont="1" applyBorder="1" applyAlignment="1" applyProtection="1">
      <alignment horizontal="right" vertical="top"/>
      <protection/>
    </xf>
    <xf numFmtId="173" fontId="4" fillId="0" borderId="12" xfId="56" applyNumberFormat="1" applyFont="1" applyBorder="1" applyAlignment="1" applyProtection="1">
      <alignment horizontal="right" vertical="top"/>
      <protection/>
    </xf>
    <xf numFmtId="173" fontId="6" fillId="0" borderId="25" xfId="56" applyNumberFormat="1" applyFont="1" applyFill="1" applyBorder="1" applyAlignment="1" applyProtection="1">
      <alignment horizontal="right" vertical="top"/>
      <protection/>
    </xf>
    <xf numFmtId="173" fontId="6" fillId="0" borderId="14" xfId="56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Fill="1" applyBorder="1" applyAlignment="1" applyProtection="1">
      <alignment horizontal="right" vertical="top"/>
      <protection/>
    </xf>
    <xf numFmtId="173" fontId="6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Border="1" applyAlignment="1" applyProtection="1">
      <alignment horizontal="right" vertical="top"/>
      <protection/>
    </xf>
    <xf numFmtId="173" fontId="4" fillId="0" borderId="19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Border="1" applyAlignment="1" applyProtection="1">
      <alignment horizontal="right" vertical="top"/>
      <protection/>
    </xf>
    <xf numFmtId="173" fontId="6" fillId="0" borderId="13" xfId="56" applyNumberFormat="1" applyFont="1" applyFill="1" applyBorder="1" applyAlignment="1" applyProtection="1">
      <alignment horizontal="right" vertical="top"/>
      <protection/>
    </xf>
    <xf numFmtId="173" fontId="6" fillId="0" borderId="13" xfId="56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Alignment="1" applyProtection="1">
      <alignment vertical="top" wrapText="1"/>
      <protection/>
    </xf>
    <xf numFmtId="173" fontId="4" fillId="0" borderId="26" xfId="56" applyNumberFormat="1" applyFont="1" applyBorder="1" applyAlignment="1" applyProtection="1">
      <alignment horizontal="right" vertical="top"/>
      <protection/>
    </xf>
    <xf numFmtId="173" fontId="4" fillId="0" borderId="23" xfId="56" applyNumberFormat="1" applyFont="1" applyBorder="1" applyAlignment="1" applyProtection="1">
      <alignment horizontal="right" vertical="top"/>
      <protection/>
    </xf>
    <xf numFmtId="173" fontId="4" fillId="0" borderId="24" xfId="56" applyNumberFormat="1" applyFont="1" applyBorder="1" applyAlignment="1" applyProtection="1">
      <alignment horizontal="right" vertical="top"/>
      <protection/>
    </xf>
    <xf numFmtId="0" fontId="6" fillId="0" borderId="0" xfId="56" applyNumberFormat="1" applyFont="1" applyBorder="1" applyAlignment="1" applyProtection="1">
      <alignment vertical="top" wrapText="1"/>
      <protection/>
    </xf>
    <xf numFmtId="0" fontId="15" fillId="0" borderId="12" xfId="56" applyNumberFormat="1" applyFont="1" applyBorder="1" applyAlignment="1" applyProtection="1">
      <alignment vertical="top" wrapText="1"/>
      <protection/>
    </xf>
    <xf numFmtId="173" fontId="6" fillId="0" borderId="26" xfId="56" applyNumberFormat="1" applyFont="1" applyBorder="1" applyAlignment="1" applyProtection="1">
      <alignment horizontal="right" vertical="top"/>
      <protection/>
    </xf>
    <xf numFmtId="173" fontId="6" fillId="0" borderId="23" xfId="56" applyNumberFormat="1" applyFont="1" applyBorder="1" applyAlignment="1" applyProtection="1">
      <alignment horizontal="right" vertical="top"/>
      <protection/>
    </xf>
    <xf numFmtId="173" fontId="6" fillId="0" borderId="24" xfId="56" applyNumberFormat="1" applyFont="1" applyBorder="1" applyAlignment="1" applyProtection="1">
      <alignment horizontal="right" vertical="top"/>
      <protection/>
    </xf>
    <xf numFmtId="173" fontId="6" fillId="0" borderId="32" xfId="56" applyNumberFormat="1" applyFont="1" applyBorder="1" applyAlignment="1" applyProtection="1">
      <alignment horizontal="right" vertical="top"/>
      <protection/>
    </xf>
    <xf numFmtId="176" fontId="6" fillId="0" borderId="0" xfId="56" applyNumberFormat="1" applyFont="1" applyAlignment="1" applyProtection="1">
      <alignment wrapText="1"/>
      <protection/>
    </xf>
    <xf numFmtId="176" fontId="4" fillId="0" borderId="0" xfId="56" applyNumberFormat="1" applyFont="1" applyProtection="1">
      <alignment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176" fontId="6" fillId="0" borderId="0" xfId="56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6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176" fontId="6" fillId="0" borderId="0" xfId="56" applyNumberFormat="1" applyFont="1" applyBorder="1" applyAlignment="1" applyProtection="1">
      <alignment horizontal="right" vertical="top"/>
      <protection/>
    </xf>
    <xf numFmtId="49" fontId="4" fillId="0" borderId="27" xfId="56" applyNumberFormat="1" applyFont="1" applyBorder="1" applyAlignment="1" applyProtection="1">
      <alignment horizontal="left" vertical="top" wrapText="1"/>
      <protection/>
    </xf>
    <xf numFmtId="49" fontId="4" fillId="0" borderId="0" xfId="56" applyNumberFormat="1" applyFont="1" applyBorder="1" applyAlignment="1" applyProtection="1">
      <alignment horizontal="left" vertical="top" wrapText="1"/>
      <protection/>
    </xf>
    <xf numFmtId="49" fontId="6" fillId="0" borderId="0" xfId="56" applyNumberFormat="1" applyFont="1" applyBorder="1" applyAlignment="1" applyProtection="1">
      <alignment horizontal="left" vertical="top" wrapText="1"/>
      <protection/>
    </xf>
    <xf numFmtId="173" fontId="4" fillId="0" borderId="20" xfId="55" applyNumberFormat="1" applyFont="1" applyFill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173" fontId="4" fillId="0" borderId="16" xfId="56" applyNumberFormat="1" applyFont="1" applyBorder="1" applyAlignment="1" applyProtection="1">
      <alignment horizontal="right" vertical="top"/>
      <protection/>
    </xf>
    <xf numFmtId="173" fontId="6" fillId="0" borderId="33" xfId="56" applyNumberFormat="1" applyFont="1" applyFill="1" applyBorder="1" applyAlignment="1" applyProtection="1">
      <alignment horizontal="right" vertical="top"/>
      <protection/>
    </xf>
    <xf numFmtId="173" fontId="6" fillId="0" borderId="33" xfId="56" applyNumberFormat="1" applyFont="1" applyBorder="1" applyAlignment="1" applyProtection="1">
      <alignment horizontal="right" vertical="top"/>
      <protection/>
    </xf>
    <xf numFmtId="173" fontId="6" fillId="0" borderId="34" xfId="56" applyNumberFormat="1" applyFont="1" applyFill="1" applyBorder="1" applyAlignment="1" applyProtection="1">
      <alignment horizontal="right" vertical="top"/>
      <protection/>
    </xf>
    <xf numFmtId="173" fontId="6" fillId="0" borderId="34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Alignment="1" applyProtection="1">
      <alignment horizontal="left" vertical="top" wrapText="1"/>
      <protection/>
    </xf>
    <xf numFmtId="173" fontId="4" fillId="0" borderId="32" xfId="56" applyNumberFormat="1" applyFont="1" applyFill="1" applyBorder="1" applyAlignment="1" applyProtection="1">
      <alignment horizontal="right" vertical="top"/>
      <protection/>
    </xf>
    <xf numFmtId="173" fontId="4" fillId="0" borderId="32" xfId="56" applyNumberFormat="1" applyFont="1" applyBorder="1" applyAlignment="1" applyProtection="1">
      <alignment horizontal="right" vertical="top"/>
      <protection/>
    </xf>
    <xf numFmtId="49" fontId="15" fillId="0" borderId="12" xfId="56" applyNumberFormat="1" applyFont="1" applyBorder="1" applyAlignment="1" applyProtection="1">
      <alignment horizontal="left" vertical="top" wrapText="1"/>
      <protection/>
    </xf>
    <xf numFmtId="176" fontId="5" fillId="0" borderId="0" xfId="56" applyNumberFormat="1" applyFont="1" applyBorder="1" applyAlignment="1" applyProtection="1">
      <alignment/>
      <protection/>
    </xf>
    <xf numFmtId="178" fontId="6" fillId="0" borderId="0" xfId="56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6" applyNumberFormat="1" applyFont="1" applyBorder="1" applyProtection="1">
      <alignment/>
      <protection/>
    </xf>
    <xf numFmtId="179" fontId="6" fillId="0" borderId="0" xfId="56" applyNumberFormat="1" applyFont="1" applyProtection="1">
      <alignment/>
      <protection/>
    </xf>
    <xf numFmtId="179" fontId="4" fillId="0" borderId="21" xfId="56" applyNumberFormat="1" applyFont="1" applyBorder="1" applyAlignment="1" applyProtection="1">
      <alignment horizontal="left"/>
      <protection/>
    </xf>
    <xf numFmtId="179" fontId="6" fillId="0" borderId="21" xfId="56" applyNumberFormat="1" applyFont="1" applyBorder="1" applyProtection="1">
      <alignment/>
      <protection/>
    </xf>
    <xf numFmtId="178" fontId="6" fillId="0" borderId="21" xfId="56" applyNumberFormat="1" applyFont="1" applyBorder="1" applyProtection="1">
      <alignment/>
      <protection/>
    </xf>
    <xf numFmtId="176" fontId="6" fillId="0" borderId="21" xfId="56" applyNumberFormat="1" applyFont="1" applyBorder="1" applyProtection="1">
      <alignment/>
      <protection/>
    </xf>
    <xf numFmtId="178" fontId="6" fillId="0" borderId="21" xfId="0" applyNumberFormat="1" applyFont="1" applyBorder="1" applyAlignment="1" applyProtection="1">
      <alignment/>
      <protection/>
    </xf>
    <xf numFmtId="49" fontId="4" fillId="0" borderId="10" xfId="56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35" xfId="56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5" applyNumberFormat="1" applyFont="1" applyFill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0" xfId="55" applyNumberFormat="1" applyFont="1" applyFill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6" applyNumberFormat="1" applyFont="1" applyBorder="1" applyAlignment="1" applyProtection="1">
      <alignment horizontal="right" vertical="top"/>
      <protection/>
    </xf>
    <xf numFmtId="49" fontId="4" fillId="0" borderId="25" xfId="56" applyNumberFormat="1" applyFont="1" applyBorder="1" applyAlignment="1" applyProtection="1" quotePrefix="1">
      <alignment horizontal="right" vertical="top"/>
      <protection/>
    </xf>
    <xf numFmtId="178" fontId="4" fillId="0" borderId="14" xfId="55" applyNumberFormat="1" applyFont="1" applyFill="1" applyBorder="1" applyAlignment="1" applyProtection="1">
      <alignment horizontal="right" vertical="top"/>
      <protection/>
    </xf>
    <xf numFmtId="49" fontId="6" fillId="0" borderId="25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Border="1" applyAlignment="1" applyProtection="1">
      <alignment horizontal="right" vertical="top"/>
      <protection/>
    </xf>
    <xf numFmtId="49" fontId="4" fillId="0" borderId="20" xfId="56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0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 quotePrefix="1">
      <alignment horizontal="right" vertical="top"/>
      <protection/>
    </xf>
    <xf numFmtId="49" fontId="6" fillId="0" borderId="12" xfId="56" applyNumberFormat="1" applyFont="1" applyBorder="1" applyAlignment="1" applyProtection="1">
      <alignment horizontal="left" vertical="top" wrapText="1"/>
      <protection/>
    </xf>
    <xf numFmtId="178" fontId="4" fillId="0" borderId="12" xfId="55" applyNumberFormat="1" applyFont="1" applyFill="1" applyBorder="1" applyAlignment="1" applyProtection="1" quotePrefix="1">
      <alignment horizontal="right" vertical="top"/>
      <protection/>
    </xf>
    <xf numFmtId="49" fontId="4" fillId="0" borderId="17" xfId="55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4" fontId="6" fillId="0" borderId="0" xfId="56" applyNumberFormat="1" applyFont="1" applyBorder="1" applyAlignment="1" applyProtection="1">
      <alignment horizontal="right" vertical="top"/>
      <protection/>
    </xf>
    <xf numFmtId="174" fontId="6" fillId="0" borderId="20" xfId="56" applyNumberFormat="1" applyFont="1" applyBorder="1" applyAlignment="1" applyProtection="1">
      <alignment horizontal="right" vertical="top"/>
      <protection/>
    </xf>
    <xf numFmtId="178" fontId="6" fillId="0" borderId="0" xfId="56" applyNumberFormat="1" applyFont="1" applyBorder="1" applyAlignment="1" applyProtection="1">
      <alignment horizontal="right" vertical="top"/>
      <protection/>
    </xf>
    <xf numFmtId="178" fontId="6" fillId="0" borderId="14" xfId="56" applyNumberFormat="1" applyFont="1" applyBorder="1" applyAlignment="1" applyProtection="1">
      <alignment horizontal="right" vertical="top"/>
      <protection/>
    </xf>
    <xf numFmtId="174" fontId="4" fillId="0" borderId="24" xfId="56" applyNumberFormat="1" applyFont="1" applyBorder="1" applyAlignment="1" applyProtection="1">
      <alignment horizontal="right" vertical="top"/>
      <protection/>
    </xf>
    <xf numFmtId="174" fontId="4" fillId="0" borderId="23" xfId="56" applyNumberFormat="1" applyFont="1" applyBorder="1" applyAlignment="1" applyProtection="1">
      <alignment horizontal="right" vertical="top"/>
      <protection/>
    </xf>
    <xf numFmtId="178" fontId="4" fillId="0" borderId="24" xfId="56" applyNumberFormat="1" applyFont="1" applyBorder="1" applyAlignment="1" applyProtection="1">
      <alignment horizontal="right" vertical="top"/>
      <protection/>
    </xf>
    <xf numFmtId="174" fontId="4" fillId="0" borderId="27" xfId="56" applyNumberFormat="1" applyFont="1" applyBorder="1" applyAlignment="1" applyProtection="1">
      <alignment horizontal="right" vertical="top"/>
      <protection/>
    </xf>
    <xf numFmtId="174" fontId="4" fillId="0" borderId="29" xfId="56" applyNumberFormat="1" applyFont="1" applyBorder="1" applyAlignment="1" applyProtection="1">
      <alignment horizontal="right" vertical="top"/>
      <protection/>
    </xf>
    <xf numFmtId="178" fontId="4" fillId="0" borderId="28" xfId="56" applyNumberFormat="1" applyFont="1" applyBorder="1" applyAlignment="1" applyProtection="1">
      <alignment horizontal="right" vertical="top"/>
      <protection/>
    </xf>
    <xf numFmtId="178" fontId="4" fillId="0" borderId="27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>
      <alignment horizontal="right" vertical="top"/>
      <protection/>
    </xf>
    <xf numFmtId="174" fontId="4" fillId="0" borderId="20" xfId="55" applyNumberFormat="1" applyFont="1" applyFill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6" applyNumberFormat="1" applyFont="1" applyBorder="1" applyAlignment="1" applyProtection="1">
      <alignment horizontal="right" vertical="top"/>
      <protection/>
    </xf>
    <xf numFmtId="174" fontId="4" fillId="0" borderId="17" xfId="56" applyNumberFormat="1" applyFont="1" applyBorder="1" applyAlignment="1" applyProtection="1">
      <alignment horizontal="right" vertical="top"/>
      <protection/>
    </xf>
    <xf numFmtId="178" fontId="4" fillId="0" borderId="12" xfId="56" applyNumberFormat="1" applyFont="1" applyBorder="1" applyAlignment="1" applyProtection="1">
      <alignment horizontal="right" vertical="top"/>
      <protection/>
    </xf>
    <xf numFmtId="174" fontId="6" fillId="0" borderId="25" xfId="56" applyNumberFormat="1" applyFont="1" applyBorder="1" applyAlignment="1" applyProtection="1">
      <alignment horizontal="right" vertical="top"/>
      <protection/>
    </xf>
    <xf numFmtId="178" fontId="6" fillId="0" borderId="15" xfId="56" applyNumberFormat="1" applyFont="1" applyBorder="1" applyAlignment="1" applyProtection="1">
      <alignment horizontal="right" vertical="top"/>
      <protection/>
    </xf>
    <xf numFmtId="178" fontId="6" fillId="0" borderId="13" xfId="56" applyNumberFormat="1" applyFont="1" applyBorder="1" applyAlignment="1" applyProtection="1">
      <alignment horizontal="right" vertical="top"/>
      <protection/>
    </xf>
    <xf numFmtId="174" fontId="4" fillId="0" borderId="14" xfId="56" applyNumberFormat="1" applyFont="1" applyBorder="1" applyAlignment="1" applyProtection="1">
      <alignment horizontal="right" vertical="top"/>
      <protection/>
    </xf>
    <xf numFmtId="174" fontId="4" fillId="0" borderId="25" xfId="56" applyNumberFormat="1" applyFont="1" applyBorder="1" applyAlignment="1" applyProtection="1">
      <alignment horizontal="right" vertical="top"/>
      <protection/>
    </xf>
    <xf numFmtId="178" fontId="4" fillId="0" borderId="27" xfId="0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vertical="top"/>
      <protection/>
    </xf>
    <xf numFmtId="179" fontId="4" fillId="0" borderId="0" xfId="56" applyNumberFormat="1" applyFont="1" applyBorder="1" applyAlignment="1" applyProtection="1">
      <alignment horizontal="right"/>
      <protection/>
    </xf>
    <xf numFmtId="179" fontId="4" fillId="0" borderId="0" xfId="56" applyNumberFormat="1" applyFont="1" applyBorder="1" applyAlignment="1" applyProtection="1">
      <alignment horizontal="right" vertical="top"/>
      <protection/>
    </xf>
    <xf numFmtId="178" fontId="4" fillId="0" borderId="0" xfId="56" applyNumberFormat="1" applyFont="1" applyBorder="1" applyAlignment="1" applyProtection="1">
      <alignment/>
      <protection/>
    </xf>
    <xf numFmtId="180" fontId="4" fillId="0" borderId="0" xfId="56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6" applyNumberFormat="1" applyFont="1" applyBorder="1" applyProtection="1">
      <alignment/>
      <protection/>
    </xf>
    <xf numFmtId="176" fontId="5" fillId="0" borderId="0" xfId="56" applyNumberFormat="1" applyFont="1" applyFill="1" applyBorder="1" applyAlignment="1" applyProtection="1">
      <alignment/>
      <protection/>
    </xf>
    <xf numFmtId="49" fontId="4" fillId="0" borderId="0" xfId="56" applyNumberFormat="1" applyFont="1" applyFill="1" applyBorder="1" applyProtection="1">
      <alignment/>
      <protection/>
    </xf>
    <xf numFmtId="176" fontId="4" fillId="0" borderId="0" xfId="56" applyNumberFormat="1" applyFont="1" applyFill="1" applyBorder="1" applyAlignment="1" applyProtection="1">
      <alignment/>
      <protection/>
    </xf>
    <xf numFmtId="0" fontId="5" fillId="0" borderId="21" xfId="56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>
      <alignment horizontal="left" vertical="top" wrapText="1"/>
      <protection/>
    </xf>
    <xf numFmtId="176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Protection="1">
      <alignment/>
      <protection/>
    </xf>
    <xf numFmtId="176" fontId="6" fillId="0" borderId="0" xfId="56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6" applyNumberFormat="1" applyFont="1" applyFill="1" applyBorder="1" applyProtection="1">
      <alignment/>
      <protection/>
    </xf>
    <xf numFmtId="179" fontId="6" fillId="0" borderId="0" xfId="56" applyNumberFormat="1" applyFont="1" applyFill="1" applyProtection="1">
      <alignment/>
      <protection/>
    </xf>
    <xf numFmtId="176" fontId="4" fillId="0" borderId="21" xfId="56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49" fontId="4" fillId="0" borderId="10" xfId="58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36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3" xfId="56" applyNumberFormat="1" applyFont="1" applyFill="1" applyBorder="1" applyAlignment="1" applyProtection="1">
      <alignment horizontal="centerContinuous" vertical="top"/>
      <protection/>
    </xf>
    <xf numFmtId="49" fontId="4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6" xfId="0" applyNumberFormat="1" applyFont="1" applyFill="1" applyBorder="1" applyAlignment="1" applyProtection="1">
      <alignment horizontal="centerContinuous" vertical="top"/>
      <protection/>
    </xf>
    <xf numFmtId="49" fontId="4" fillId="0" borderId="24" xfId="56" applyNumberFormat="1" applyFont="1" applyFill="1" applyBorder="1" applyAlignment="1" applyProtection="1" quotePrefix="1">
      <alignment horizontal="centerContinuous" vertical="top"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20" xfId="58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4" fillId="0" borderId="12" xfId="58" applyNumberFormat="1" applyFont="1" applyFill="1" applyBorder="1" applyAlignment="1" applyProtection="1">
      <alignment horizontal="right" vertical="top"/>
      <protection/>
    </xf>
    <xf numFmtId="173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23" xfId="56" applyNumberFormat="1" applyFont="1" applyFill="1" applyBorder="1" applyAlignment="1" applyProtection="1">
      <alignment horizontal="right" vertical="top"/>
      <protection/>
    </xf>
    <xf numFmtId="182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37" xfId="56" applyNumberFormat="1" applyFont="1" applyFill="1" applyBorder="1" applyAlignment="1" applyProtection="1">
      <alignment horizontal="right" vertical="top"/>
      <protection/>
    </xf>
    <xf numFmtId="182" fontId="4" fillId="0" borderId="37" xfId="56" applyNumberFormat="1" applyFont="1" applyFill="1" applyBorder="1" applyAlignment="1" applyProtection="1">
      <alignment horizontal="right" vertical="top"/>
      <protection/>
    </xf>
    <xf numFmtId="49" fontId="6" fillId="0" borderId="0" xfId="56" applyNumberFormat="1" applyFont="1" applyFill="1" applyBorder="1" applyAlignment="1">
      <alignment horizontal="left" vertical="top" wrapText="1"/>
      <protection/>
    </xf>
    <xf numFmtId="182" fontId="6" fillId="0" borderId="13" xfId="56" applyNumberFormat="1" applyFont="1" applyFill="1" applyBorder="1" applyAlignment="1" applyProtection="1">
      <alignment horizontal="right" vertical="top"/>
      <protection/>
    </xf>
    <xf numFmtId="182" fontId="6" fillId="0" borderId="19" xfId="56" applyNumberFormat="1" applyFont="1" applyFill="1" applyBorder="1" applyAlignment="1" applyProtection="1">
      <alignment horizontal="right" vertical="top"/>
      <protection/>
    </xf>
    <xf numFmtId="182" fontId="6" fillId="0" borderId="13" xfId="56" applyNumberFormat="1" applyFont="1" applyBorder="1" applyAlignment="1" applyProtection="1">
      <alignment horizontal="right" vertical="top"/>
      <protection/>
    </xf>
    <xf numFmtId="173" fontId="6" fillId="0" borderId="17" xfId="56" applyNumberFormat="1" applyFont="1" applyFill="1" applyBorder="1" applyAlignment="1" applyProtection="1">
      <alignment horizontal="right" vertical="top"/>
      <protection/>
    </xf>
    <xf numFmtId="182" fontId="6" fillId="0" borderId="22" xfId="56" applyNumberFormat="1" applyFont="1" applyFill="1" applyBorder="1" applyAlignment="1" applyProtection="1">
      <alignment horizontal="right" vertical="top"/>
      <protection/>
    </xf>
    <xf numFmtId="173" fontId="6" fillId="0" borderId="12" xfId="56" applyNumberFormat="1" applyFont="1" applyFill="1" applyBorder="1" applyAlignment="1" applyProtection="1">
      <alignment horizontal="right" vertical="top"/>
      <protection/>
    </xf>
    <xf numFmtId="173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22" xfId="0" applyNumberFormat="1" applyFont="1" applyFill="1" applyBorder="1" applyAlignment="1" applyProtection="1">
      <alignment horizontal="right" vertical="top"/>
      <protection/>
    </xf>
    <xf numFmtId="49" fontId="4" fillId="0" borderId="27" xfId="56" applyNumberFormat="1" applyFont="1" applyFill="1" applyBorder="1" applyAlignment="1">
      <alignment horizontal="left" vertical="top" wrapText="1"/>
      <protection/>
    </xf>
    <xf numFmtId="173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Fill="1" applyBorder="1" applyAlignment="1" applyProtection="1">
      <alignment horizontal="right" vertical="top"/>
      <protection/>
    </xf>
    <xf numFmtId="182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Fill="1" applyBorder="1" applyAlignment="1" applyProtection="1">
      <alignment horizontal="right" vertical="top"/>
      <protection/>
    </xf>
    <xf numFmtId="182" fontId="4" fillId="0" borderId="28" xfId="56" applyNumberFormat="1" applyFont="1" applyFill="1" applyBorder="1" applyAlignment="1" applyProtection="1">
      <alignment horizontal="righ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16" fillId="0" borderId="0" xfId="57" applyFont="1" applyFill="1" applyBorder="1" applyProtection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vertical="top" wrapText="1"/>
    </xf>
    <xf numFmtId="173" fontId="6" fillId="0" borderId="15" xfId="0" applyNumberFormat="1" applyFont="1" applyBorder="1" applyAlignment="1">
      <alignment vertical="top"/>
    </xf>
    <xf numFmtId="173" fontId="6" fillId="0" borderId="18" xfId="0" applyNumberFormat="1" applyFont="1" applyBorder="1" applyAlignment="1">
      <alignment vertical="top"/>
    </xf>
    <xf numFmtId="173" fontId="6" fillId="0" borderId="14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73" fontId="6" fillId="0" borderId="13" xfId="0" applyNumberFormat="1" applyFont="1" applyBorder="1" applyAlignment="1">
      <alignment vertical="top"/>
    </xf>
    <xf numFmtId="173" fontId="6" fillId="0" borderId="19" xfId="0" applyNumberFormat="1" applyFont="1" applyBorder="1" applyAlignment="1">
      <alignment vertical="top"/>
    </xf>
    <xf numFmtId="173" fontId="6" fillId="0" borderId="0" xfId="0" applyNumberFormat="1" applyFont="1" applyBorder="1" applyAlignment="1">
      <alignment vertical="top"/>
    </xf>
    <xf numFmtId="173" fontId="4" fillId="0" borderId="13" xfId="0" applyNumberFormat="1" applyFont="1" applyBorder="1" applyAlignment="1">
      <alignment vertical="top"/>
    </xf>
    <xf numFmtId="173" fontId="4" fillId="0" borderId="19" xfId="0" applyNumberFormat="1" applyFont="1" applyBorder="1" applyAlignment="1">
      <alignment vertical="top"/>
    </xf>
    <xf numFmtId="173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37" xfId="0" applyNumberFormat="1" applyFont="1" applyBorder="1" applyAlignment="1">
      <alignment vertical="top"/>
    </xf>
    <xf numFmtId="173" fontId="6" fillId="0" borderId="24" xfId="0" applyNumberFormat="1" applyFont="1" applyBorder="1" applyAlignment="1">
      <alignment vertical="top"/>
    </xf>
    <xf numFmtId="173" fontId="6" fillId="0" borderId="26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vertical="top"/>
    </xf>
    <xf numFmtId="173" fontId="6" fillId="0" borderId="0" xfId="57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7" applyFont="1" applyFill="1" applyBorder="1" applyAlignment="1" applyProtection="1">
      <alignment vertical="top"/>
      <protection/>
    </xf>
    <xf numFmtId="0" fontId="5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5" fillId="0" borderId="21" xfId="0" applyFont="1" applyBorder="1" applyAlignment="1">
      <alignment vertical="center" wrapText="1"/>
    </xf>
    <xf numFmtId="0" fontId="56" fillId="0" borderId="21" xfId="0" applyFont="1" applyBorder="1" applyAlignment="1">
      <alignment/>
    </xf>
    <xf numFmtId="0" fontId="56" fillId="0" borderId="0" xfId="0" applyFont="1" applyAlignment="1">
      <alignment/>
    </xf>
    <xf numFmtId="0" fontId="55" fillId="0" borderId="38" xfId="0" applyFont="1" applyBorder="1" applyAlignment="1">
      <alignment vertical="center" wrapText="1"/>
    </xf>
    <xf numFmtId="0" fontId="55" fillId="0" borderId="39" xfId="0" applyFont="1" applyBorder="1" applyAlignment="1">
      <alignment vertical="center" wrapText="1"/>
    </xf>
    <xf numFmtId="0" fontId="55" fillId="0" borderId="40" xfId="0" applyFont="1" applyBorder="1" applyAlignment="1">
      <alignment vertical="center" wrapText="1"/>
    </xf>
    <xf numFmtId="0" fontId="55" fillId="0" borderId="41" xfId="0" applyFont="1" applyBorder="1" applyAlignment="1">
      <alignment vertical="center" wrapText="1"/>
    </xf>
    <xf numFmtId="0" fontId="55" fillId="0" borderId="39" xfId="0" applyFont="1" applyBorder="1" applyAlignment="1">
      <alignment horizontal="right" vertical="center" wrapText="1"/>
    </xf>
    <xf numFmtId="0" fontId="55" fillId="0" borderId="42" xfId="0" applyFont="1" applyBorder="1" applyAlignment="1">
      <alignment horizontal="right" vertical="center" wrapText="1"/>
    </xf>
    <xf numFmtId="0" fontId="57" fillId="0" borderId="43" xfId="0" applyFont="1" applyBorder="1" applyAlignment="1">
      <alignment horizontal="left" vertical="top" wrapText="1"/>
    </xf>
    <xf numFmtId="0" fontId="57" fillId="0" borderId="44" xfId="0" applyFont="1" applyBorder="1" applyAlignment="1">
      <alignment horizontal="left" vertical="top" wrapText="1"/>
    </xf>
    <xf numFmtId="0" fontId="58" fillId="0" borderId="44" xfId="0" applyFont="1" applyBorder="1" applyAlignment="1">
      <alignment vertical="center" wrapText="1"/>
    </xf>
    <xf numFmtId="0" fontId="57" fillId="0" borderId="44" xfId="0" applyFont="1" applyBorder="1" applyAlignment="1">
      <alignment horizontal="right" vertical="top" wrapText="1"/>
    </xf>
    <xf numFmtId="0" fontId="57" fillId="0" borderId="45" xfId="0" applyFont="1" applyBorder="1" applyAlignment="1">
      <alignment horizontal="right" vertical="top" wrapText="1"/>
    </xf>
    <xf numFmtId="0" fontId="57" fillId="0" borderId="44" xfId="0" applyFont="1" applyBorder="1" applyAlignment="1">
      <alignment vertical="center" wrapText="1"/>
    </xf>
    <xf numFmtId="3" fontId="57" fillId="0" borderId="44" xfId="0" applyNumberFormat="1" applyFont="1" applyBorder="1" applyAlignment="1">
      <alignment horizontal="right" vertical="top" wrapText="1"/>
    </xf>
    <xf numFmtId="9" fontId="57" fillId="0" borderId="39" xfId="0" applyNumberFormat="1" applyFont="1" applyBorder="1" applyAlignment="1">
      <alignment horizontal="right" vertical="top" wrapText="1"/>
    </xf>
    <xf numFmtId="0" fontId="57" fillId="0" borderId="42" xfId="0" applyFont="1" applyBorder="1" applyAlignment="1">
      <alignment horizontal="right" vertical="top" wrapText="1"/>
    </xf>
    <xf numFmtId="9" fontId="57" fillId="0" borderId="46" xfId="0" applyNumberFormat="1" applyFont="1" applyBorder="1" applyAlignment="1">
      <alignment horizontal="right" vertical="top" wrapText="1"/>
    </xf>
    <xf numFmtId="0" fontId="57" fillId="0" borderId="41" xfId="0" applyFont="1" applyBorder="1" applyAlignment="1">
      <alignment horizontal="right" vertical="top" wrapText="1"/>
    </xf>
    <xf numFmtId="0" fontId="57" fillId="0" borderId="47" xfId="0" applyFont="1" applyBorder="1" applyAlignment="1">
      <alignment horizontal="right" vertical="top" wrapText="1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vertical="top"/>
    </xf>
    <xf numFmtId="0" fontId="58" fillId="0" borderId="0" xfId="0" applyFont="1" applyAlignment="1">
      <alignment vertical="top"/>
    </xf>
    <xf numFmtId="0" fontId="60" fillId="0" borderId="0" xfId="0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5" fillId="0" borderId="11" xfId="0" applyFont="1" applyBorder="1" applyAlignment="1">
      <alignment vertical="top" wrapText="1"/>
    </xf>
    <xf numFmtId="0" fontId="55" fillId="0" borderId="48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25" xfId="0" applyFont="1" applyBorder="1" applyAlignment="1">
      <alignment horizontal="right" vertical="top" wrapText="1"/>
    </xf>
    <xf numFmtId="0" fontId="55" fillId="0" borderId="49" xfId="0" applyFont="1" applyBorder="1" applyAlignment="1">
      <alignment vertical="top" wrapText="1"/>
    </xf>
    <xf numFmtId="0" fontId="55" fillId="0" borderId="50" xfId="0" applyFont="1" applyBorder="1" applyAlignment="1">
      <alignment vertical="top" wrapText="1"/>
    </xf>
    <xf numFmtId="0" fontId="57" fillId="0" borderId="51" xfId="0" applyFont="1" applyBorder="1" applyAlignment="1">
      <alignment horizontal="right" vertical="top" wrapText="1"/>
    </xf>
    <xf numFmtId="3" fontId="55" fillId="0" borderId="36" xfId="0" applyNumberFormat="1" applyFont="1" applyBorder="1" applyAlignment="1">
      <alignment horizontal="right" vertical="top" wrapText="1"/>
    </xf>
    <xf numFmtId="0" fontId="55" fillId="0" borderId="52" xfId="0" applyFont="1" applyBorder="1" applyAlignment="1">
      <alignment vertical="top" wrapText="1"/>
    </xf>
    <xf numFmtId="0" fontId="58" fillId="0" borderId="51" xfId="0" applyFont="1" applyBorder="1" applyAlignment="1">
      <alignment vertical="top"/>
    </xf>
    <xf numFmtId="3" fontId="55" fillId="0" borderId="0" xfId="0" applyNumberFormat="1" applyFont="1" applyBorder="1" applyAlignment="1">
      <alignment horizontal="right" vertical="top" wrapText="1"/>
    </xf>
    <xf numFmtId="0" fontId="57" fillId="0" borderId="0" xfId="0" applyFont="1" applyBorder="1" applyAlignment="1">
      <alignment horizontal="right" vertical="top" wrapText="1"/>
    </xf>
    <xf numFmtId="0" fontId="57" fillId="0" borderId="15" xfId="0" applyFont="1" applyBorder="1" applyAlignment="1">
      <alignment vertical="top" wrapText="1"/>
    </xf>
    <xf numFmtId="0" fontId="57" fillId="0" borderId="18" xfId="0" applyFont="1" applyBorder="1" applyAlignment="1">
      <alignment vertical="top" wrapText="1"/>
    </xf>
    <xf numFmtId="3" fontId="57" fillId="0" borderId="25" xfId="0" applyNumberFormat="1" applyFont="1" applyBorder="1" applyAlignment="1">
      <alignment horizontal="right" vertical="top" wrapText="1"/>
    </xf>
    <xf numFmtId="0" fontId="57" fillId="0" borderId="53" xfId="0" applyFont="1" applyBorder="1" applyAlignment="1">
      <alignment vertical="top" wrapText="1"/>
    </xf>
    <xf numFmtId="0" fontId="57" fillId="0" borderId="37" xfId="0" applyFont="1" applyBorder="1" applyAlignment="1">
      <alignment vertical="top" wrapText="1"/>
    </xf>
    <xf numFmtId="3" fontId="57" fillId="0" borderId="23" xfId="0" applyNumberFormat="1" applyFont="1" applyBorder="1" applyAlignment="1">
      <alignment horizontal="right" vertical="top" wrapText="1"/>
    </xf>
    <xf numFmtId="3" fontId="57" fillId="0" borderId="0" xfId="0" applyNumberFormat="1" applyFont="1" applyBorder="1" applyAlignment="1">
      <alignment horizontal="right" vertical="top" wrapText="1"/>
    </xf>
    <xf numFmtId="0" fontId="57" fillId="0" borderId="0" xfId="0" applyFont="1" applyBorder="1" applyAlignment="1">
      <alignment vertical="top" wrapText="1"/>
    </xf>
    <xf numFmtId="0" fontId="57" fillId="0" borderId="13" xfId="0" applyFont="1" applyBorder="1" applyAlignment="1">
      <alignment horizontal="right" vertical="top" wrapText="1"/>
    </xf>
    <xf numFmtId="0" fontId="57" fillId="0" borderId="19" xfId="0" applyFont="1" applyBorder="1" applyAlignment="1">
      <alignment horizontal="right" vertical="top" wrapText="1"/>
    </xf>
    <xf numFmtId="0" fontId="57" fillId="0" borderId="20" xfId="0" applyFont="1" applyBorder="1" applyAlignment="1">
      <alignment horizontal="right" vertical="top" wrapText="1"/>
    </xf>
    <xf numFmtId="0" fontId="55" fillId="0" borderId="53" xfId="0" applyFont="1" applyBorder="1" applyAlignment="1">
      <alignment vertical="top" wrapText="1"/>
    </xf>
    <xf numFmtId="0" fontId="57" fillId="0" borderId="37" xfId="0" applyFont="1" applyBorder="1" applyAlignment="1">
      <alignment horizontal="right" vertical="top" wrapText="1"/>
    </xf>
    <xf numFmtId="3" fontId="55" fillId="0" borderId="23" xfId="0" applyNumberFormat="1" applyFont="1" applyBorder="1" applyAlignment="1">
      <alignment horizontal="right" vertical="top" wrapText="1"/>
    </xf>
    <xf numFmtId="0" fontId="57" fillId="0" borderId="19" xfId="0" applyFont="1" applyBorder="1" applyAlignment="1">
      <alignment vertical="top" wrapText="1"/>
    </xf>
    <xf numFmtId="3" fontId="57" fillId="0" borderId="20" xfId="0" applyNumberFormat="1" applyFont="1" applyBorder="1" applyAlignment="1">
      <alignment horizontal="right" vertical="top" wrapText="1"/>
    </xf>
    <xf numFmtId="0" fontId="57" fillId="0" borderId="13" xfId="0" applyFont="1" applyBorder="1" applyAlignment="1">
      <alignment vertical="top" wrapText="1"/>
    </xf>
    <xf numFmtId="0" fontId="57" fillId="0" borderId="49" xfId="0" applyFont="1" applyBorder="1" applyAlignment="1">
      <alignment vertical="top" wrapText="1"/>
    </xf>
    <xf numFmtId="0" fontId="57" fillId="0" borderId="54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3" fontId="57" fillId="0" borderId="17" xfId="0" applyNumberFormat="1" applyFont="1" applyBorder="1" applyAlignment="1">
      <alignment horizontal="right" vertical="top" wrapText="1"/>
    </xf>
    <xf numFmtId="0" fontId="55" fillId="0" borderId="23" xfId="0" applyFont="1" applyBorder="1" applyAlignment="1">
      <alignment horizontal="right" vertical="top" wrapText="1"/>
    </xf>
    <xf numFmtId="0" fontId="55" fillId="0" borderId="0" xfId="0" applyFont="1" applyBorder="1" applyAlignment="1">
      <alignment horizontal="right" vertical="top" wrapText="1"/>
    </xf>
    <xf numFmtId="0" fontId="57" fillId="0" borderId="22" xfId="0" applyFont="1" applyBorder="1" applyAlignment="1">
      <alignment horizontal="right" vertical="top" wrapText="1"/>
    </xf>
    <xf numFmtId="0" fontId="57" fillId="0" borderId="17" xfId="0" applyFont="1" applyBorder="1" applyAlignment="1">
      <alignment horizontal="right" vertical="top" wrapText="1"/>
    </xf>
    <xf numFmtId="0" fontId="57" fillId="0" borderId="23" xfId="0" applyFont="1" applyBorder="1" applyAlignment="1">
      <alignment horizontal="right" vertical="top" wrapText="1"/>
    </xf>
    <xf numFmtId="183" fontId="57" fillId="0" borderId="24" xfId="0" applyNumberFormat="1" applyFont="1" applyBorder="1" applyAlignment="1">
      <alignment horizontal="right" vertical="top" wrapText="1"/>
    </xf>
    <xf numFmtId="0" fontId="58" fillId="0" borderId="55" xfId="0" applyFont="1" applyBorder="1" applyAlignment="1">
      <alignment vertical="top"/>
    </xf>
    <xf numFmtId="10" fontId="57" fillId="0" borderId="24" xfId="0" applyNumberFormat="1" applyFont="1" applyBorder="1" applyAlignment="1">
      <alignment horizontal="right" vertical="top" wrapText="1"/>
    </xf>
    <xf numFmtId="10" fontId="57" fillId="0" borderId="0" xfId="0" applyNumberFormat="1" applyFont="1" applyBorder="1" applyAlignment="1">
      <alignment horizontal="right" vertical="top" wrapText="1"/>
    </xf>
    <xf numFmtId="183" fontId="55" fillId="0" borderId="27" xfId="0" applyNumberFormat="1" applyFont="1" applyBorder="1" applyAlignment="1">
      <alignment horizontal="right" vertical="top" wrapText="1"/>
    </xf>
    <xf numFmtId="0" fontId="58" fillId="0" borderId="56" xfId="0" applyFont="1" applyBorder="1" applyAlignment="1">
      <alignment vertical="top"/>
    </xf>
    <xf numFmtId="10" fontId="55" fillId="0" borderId="27" xfId="0" applyNumberFormat="1" applyFont="1" applyBorder="1" applyAlignment="1">
      <alignment horizontal="right" vertical="top" wrapText="1"/>
    </xf>
    <xf numFmtId="10" fontId="55" fillId="0" borderId="0" xfId="0" applyNumberFormat="1" applyFont="1" applyBorder="1" applyAlignment="1">
      <alignment horizontal="right" vertical="top" wrapText="1"/>
    </xf>
    <xf numFmtId="0" fontId="55" fillId="0" borderId="22" xfId="0" applyFont="1" applyBorder="1" applyAlignment="1">
      <alignment vertical="top" wrapText="1"/>
    </xf>
    <xf numFmtId="0" fontId="57" fillId="0" borderId="16" xfId="0" applyFont="1" applyBorder="1" applyAlignment="1">
      <alignment horizontal="right" vertical="top" wrapText="1"/>
    </xf>
    <xf numFmtId="3" fontId="55" fillId="0" borderId="17" xfId="0" applyNumberFormat="1" applyFont="1" applyBorder="1" applyAlignment="1">
      <alignment horizontal="right" vertical="top" wrapText="1"/>
    </xf>
    <xf numFmtId="0" fontId="55" fillId="0" borderId="54" xfId="0" applyFont="1" applyBorder="1" applyAlignment="1">
      <alignment vertical="top" wrapText="1"/>
    </xf>
    <xf numFmtId="3" fontId="55" fillId="0" borderId="16" xfId="0" applyNumberFormat="1" applyFont="1" applyBorder="1" applyAlignment="1">
      <alignment horizontal="right" vertical="top" wrapText="1"/>
    </xf>
    <xf numFmtId="0" fontId="57" fillId="0" borderId="25" xfId="0" applyFont="1" applyBorder="1" applyAlignment="1">
      <alignment horizontal="right" vertical="top" wrapText="1"/>
    </xf>
    <xf numFmtId="0" fontId="57" fillId="0" borderId="57" xfId="0" applyFont="1" applyBorder="1" applyAlignment="1">
      <alignment vertical="top" wrapText="1"/>
    </xf>
    <xf numFmtId="0" fontId="57" fillId="0" borderId="55" xfId="0" applyFont="1" applyBorder="1" applyAlignment="1">
      <alignment horizontal="right" vertical="top" wrapText="1"/>
    </xf>
    <xf numFmtId="0" fontId="57" fillId="0" borderId="24" xfId="0" applyFont="1" applyBorder="1" applyAlignment="1">
      <alignment horizontal="right" vertical="top" wrapText="1"/>
    </xf>
    <xf numFmtId="0" fontId="58" fillId="0" borderId="24" xfId="0" applyFont="1" applyBorder="1" applyAlignment="1">
      <alignment vertical="top"/>
    </xf>
    <xf numFmtId="0" fontId="58" fillId="0" borderId="0" xfId="0" applyFont="1" applyBorder="1" applyAlignment="1">
      <alignment vertical="top" wrapText="1"/>
    </xf>
    <xf numFmtId="10" fontId="55" fillId="0" borderId="14" xfId="0" applyNumberFormat="1" applyFont="1" applyBorder="1" applyAlignment="1">
      <alignment horizontal="right" vertical="top" wrapText="1"/>
    </xf>
    <xf numFmtId="0" fontId="57" fillId="0" borderId="58" xfId="0" applyFont="1" applyBorder="1" applyAlignment="1">
      <alignment horizontal="right" vertical="top" wrapText="1"/>
    </xf>
    <xf numFmtId="0" fontId="57" fillId="0" borderId="15" xfId="0" applyFont="1" applyBorder="1" applyAlignment="1">
      <alignment vertical="top" wrapText="1"/>
    </xf>
    <xf numFmtId="0" fontId="57" fillId="0" borderId="55" xfId="0" applyFont="1" applyBorder="1" applyAlignment="1">
      <alignment vertical="top" wrapText="1"/>
    </xf>
    <xf numFmtId="0" fontId="55" fillId="0" borderId="56" xfId="0" applyFont="1" applyBorder="1" applyAlignment="1">
      <alignment vertical="top" wrapText="1"/>
    </xf>
    <xf numFmtId="0" fontId="58" fillId="0" borderId="27" xfId="0" applyFont="1" applyBorder="1" applyAlignment="1">
      <alignment vertical="top"/>
    </xf>
    <xf numFmtId="0" fontId="57" fillId="0" borderId="27" xfId="0" applyFont="1" applyBorder="1" applyAlignment="1">
      <alignment horizontal="right" vertical="top" wrapText="1"/>
    </xf>
    <xf numFmtId="0" fontId="55" fillId="0" borderId="58" xfId="0" applyFont="1" applyBorder="1" applyAlignment="1">
      <alignment vertical="top" wrapText="1"/>
    </xf>
    <xf numFmtId="0" fontId="58" fillId="0" borderId="14" xfId="0" applyFont="1" applyBorder="1" applyAlignment="1">
      <alignment vertical="top"/>
    </xf>
    <xf numFmtId="0" fontId="57" fillId="0" borderId="14" xfId="0" applyFont="1" applyBorder="1" applyAlignment="1">
      <alignment horizontal="right" vertical="top" wrapText="1"/>
    </xf>
    <xf numFmtId="0" fontId="55" fillId="0" borderId="59" xfId="0" applyFont="1" applyBorder="1" applyAlignment="1">
      <alignment vertical="top" wrapText="1"/>
    </xf>
    <xf numFmtId="0" fontId="57" fillId="0" borderId="59" xfId="0" applyFont="1" applyBorder="1" applyAlignment="1">
      <alignment horizontal="right" vertical="top" wrapText="1"/>
    </xf>
    <xf numFmtId="3" fontId="55" fillId="0" borderId="59" xfId="0" applyNumberFormat="1" applyFont="1" applyBorder="1" applyAlignment="1">
      <alignment horizontal="right" vertical="top" wrapText="1"/>
    </xf>
    <xf numFmtId="0" fontId="58" fillId="0" borderId="45" xfId="0" applyFont="1" applyBorder="1" applyAlignment="1">
      <alignment vertical="top"/>
    </xf>
    <xf numFmtId="0" fontId="61" fillId="0" borderId="0" xfId="0" applyFont="1" applyBorder="1" applyAlignment="1">
      <alignment horizontal="justify" vertical="top"/>
    </xf>
    <xf numFmtId="0" fontId="58" fillId="0" borderId="0" xfId="0" applyFont="1" applyAlignment="1">
      <alignment vertical="top" wrapText="1"/>
    </xf>
    <xf numFmtId="182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20" xfId="0" applyNumberFormat="1" applyFont="1" applyFill="1" applyBorder="1" applyAlignment="1" applyProtection="1">
      <alignment horizontal="right" vertical="top"/>
      <protection/>
    </xf>
    <xf numFmtId="173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182" fontId="6" fillId="0" borderId="26" xfId="56" applyNumberFormat="1" applyFont="1" applyFill="1" applyBorder="1" applyAlignment="1" applyProtection="1">
      <alignment horizontal="right" vertical="top"/>
      <protection/>
    </xf>
    <xf numFmtId="174" fontId="4" fillId="0" borderId="26" xfId="56" applyNumberFormat="1" applyFont="1" applyBorder="1" applyAlignment="1" applyProtection="1">
      <alignment horizontal="right" vertical="top"/>
      <protection/>
    </xf>
    <xf numFmtId="173" fontId="7" fillId="0" borderId="19" xfId="56" applyNumberFormat="1" applyFont="1" applyFill="1" applyBorder="1" applyAlignment="1" applyProtection="1">
      <alignment horizontal="right" vertical="top"/>
      <protection/>
    </xf>
    <xf numFmtId="173" fontId="7" fillId="0" borderId="25" xfId="56" applyNumberFormat="1" applyFont="1" applyFill="1" applyBorder="1" applyAlignment="1" applyProtection="1">
      <alignment horizontal="right" vertical="top"/>
      <protection/>
    </xf>
    <xf numFmtId="0" fontId="5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55" fillId="0" borderId="39" xfId="0" applyFont="1" applyBorder="1" applyAlignment="1">
      <alignment horizontal="center" vertical="center" wrapText="1"/>
    </xf>
    <xf numFmtId="0" fontId="56" fillId="0" borderId="39" xfId="0" applyFont="1" applyBorder="1" applyAlignment="1">
      <alignment vertical="center" wrapText="1"/>
    </xf>
    <xf numFmtId="0" fontId="56" fillId="0" borderId="42" xfId="0" applyFont="1" applyBorder="1" applyAlignment="1">
      <alignment vertical="center" wrapText="1"/>
    </xf>
    <xf numFmtId="0" fontId="57" fillId="0" borderId="39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7" fillId="0" borderId="38" xfId="0" applyFont="1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57" fillId="0" borderId="39" xfId="0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57" fillId="0" borderId="24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55" fillId="0" borderId="27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57" fillId="0" borderId="24" xfId="0" applyFont="1" applyBorder="1" applyAlignment="1">
      <alignment horizontal="left" vertical="top" wrapText="1"/>
    </xf>
    <xf numFmtId="0" fontId="55" fillId="0" borderId="27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Link to db" xfId="56"/>
    <cellStyle name="Normal_NMTEE - Master (25 Aug)" xfId="57"/>
    <cellStyle name="Normal_Table 1 3 4 5 6 example" xfId="58"/>
    <cellStyle name="Normal_Vote06 intro tab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L12" sqref="L12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15107449</v>
      </c>
      <c r="D7" s="26">
        <v>15607449</v>
      </c>
      <c r="E7" s="408">
        <f>+E9+E10+E11</f>
        <v>-145813</v>
      </c>
      <c r="F7" s="409">
        <f>+F9+F10+F11</f>
        <v>645813</v>
      </c>
    </row>
    <row r="8" spans="1:6" ht="15">
      <c r="A8" s="16" t="s">
        <v>7</v>
      </c>
      <c r="B8" s="17"/>
      <c r="C8" s="18"/>
      <c r="D8" s="28"/>
      <c r="E8" s="29"/>
      <c r="F8" s="30"/>
    </row>
    <row r="9" spans="1:6" ht="15">
      <c r="A9" s="19" t="s">
        <v>8</v>
      </c>
      <c r="B9" s="20"/>
      <c r="C9" s="21">
        <v>3301475</v>
      </c>
      <c r="D9" s="27">
        <v>3155662</v>
      </c>
      <c r="E9" s="31">
        <v>-145813</v>
      </c>
      <c r="F9" s="31">
        <v>0</v>
      </c>
    </row>
    <row r="10" spans="1:6" ht="15">
      <c r="A10" s="22" t="s">
        <v>9</v>
      </c>
      <c r="B10" s="20"/>
      <c r="C10" s="21">
        <v>8114498</v>
      </c>
      <c r="D10" s="27">
        <v>8416118</v>
      </c>
      <c r="E10" s="31">
        <v>0</v>
      </c>
      <c r="F10" s="31">
        <v>301620</v>
      </c>
    </row>
    <row r="11" spans="1:6" ht="15">
      <c r="A11" s="22" t="s">
        <v>10</v>
      </c>
      <c r="B11" s="20"/>
      <c r="C11" s="21">
        <v>3691476</v>
      </c>
      <c r="D11" s="27">
        <v>4035669</v>
      </c>
      <c r="E11" s="31">
        <v>0</v>
      </c>
      <c r="F11" s="31">
        <v>344193</v>
      </c>
    </row>
    <row r="12" spans="1:6" ht="15">
      <c r="A12" s="32" t="s">
        <v>14</v>
      </c>
      <c r="B12" s="33"/>
      <c r="C12" s="34" t="s">
        <v>15</v>
      </c>
      <c r="D12" s="46"/>
      <c r="E12" s="46"/>
      <c r="F12" s="46"/>
    </row>
    <row r="13" spans="1:6" ht="15">
      <c r="A13" s="35" t="s">
        <v>16</v>
      </c>
      <c r="B13" s="36"/>
      <c r="C13" s="37" t="s">
        <v>17</v>
      </c>
      <c r="D13" s="47"/>
      <c r="E13" s="47"/>
      <c r="F13" s="47"/>
    </row>
    <row r="14" spans="1:6" ht="15">
      <c r="A14" s="38" t="s">
        <v>18</v>
      </c>
      <c r="B14" s="39"/>
      <c r="C14" s="40" t="s">
        <v>19</v>
      </c>
      <c r="D14" s="48"/>
      <c r="E14" s="48"/>
      <c r="F14" s="48"/>
    </row>
    <row r="15" spans="1:6" ht="15">
      <c r="A15" s="41"/>
      <c r="B15" s="5"/>
      <c r="C15" s="5"/>
      <c r="D15" s="5"/>
      <c r="E15" s="5"/>
      <c r="F15" s="49"/>
    </row>
    <row r="16" spans="1:6" ht="15">
      <c r="A16" s="41"/>
      <c r="B16" s="5"/>
      <c r="C16" s="42"/>
      <c r="D16" s="5"/>
      <c r="E16" s="5"/>
      <c r="F16" s="49"/>
    </row>
    <row r="17" spans="1:6" ht="15">
      <c r="A17" s="41"/>
      <c r="B17" s="5"/>
      <c r="C17" s="43"/>
      <c r="D17" s="5"/>
      <c r="E17" s="5"/>
      <c r="F17" s="49"/>
    </row>
    <row r="18" spans="1:6" ht="15">
      <c r="A18" s="41"/>
      <c r="B18" s="5"/>
      <c r="C18" s="5"/>
      <c r="D18" s="5"/>
      <c r="E18" s="5"/>
      <c r="F18" s="49"/>
    </row>
    <row r="19" spans="1:6" ht="15.75">
      <c r="A19" s="44"/>
      <c r="B19" s="45"/>
      <c r="C19" s="45"/>
      <c r="D19" s="45"/>
      <c r="E19" s="45"/>
      <c r="F19" s="49"/>
    </row>
    <row r="20" spans="1:6" ht="15">
      <c r="A20" s="41"/>
      <c r="B20" s="5"/>
      <c r="C20" s="5"/>
      <c r="D20" s="5"/>
      <c r="E20" s="5"/>
      <c r="F20" s="49"/>
    </row>
    <row r="21" spans="1:6" ht="15">
      <c r="A21" s="41"/>
      <c r="B21" s="5"/>
      <c r="C21" s="5"/>
      <c r="D21" s="5"/>
      <c r="E21" s="5"/>
      <c r="F21" s="4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G24" sqref="G24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17" t="s">
        <v>0</v>
      </c>
      <c r="B1" s="224"/>
      <c r="C1" s="225"/>
      <c r="D1" s="226"/>
      <c r="E1" s="227"/>
      <c r="F1" s="227"/>
      <c r="G1" s="226"/>
      <c r="H1" s="227"/>
      <c r="I1" s="227"/>
      <c r="J1" s="224"/>
      <c r="K1" s="228"/>
    </row>
    <row r="2" spans="1:11" ht="15">
      <c r="A2" s="218"/>
      <c r="B2" s="224"/>
      <c r="C2" s="229"/>
      <c r="D2" s="230"/>
      <c r="E2" s="230"/>
      <c r="F2" s="230"/>
      <c r="G2" s="226"/>
      <c r="H2" s="227"/>
      <c r="I2" s="227"/>
      <c r="J2" s="224"/>
      <c r="K2" s="228"/>
    </row>
    <row r="3" spans="1:11" ht="15">
      <c r="A3" s="219"/>
      <c r="B3" s="224"/>
      <c r="C3" s="229"/>
      <c r="D3" s="230"/>
      <c r="E3" s="230"/>
      <c r="F3" s="230"/>
      <c r="G3" s="226"/>
      <c r="H3" s="227"/>
      <c r="I3" s="227"/>
      <c r="J3" s="224"/>
      <c r="K3" s="228"/>
    </row>
    <row r="4" spans="1:11" ht="15">
      <c r="A4" s="220" t="s">
        <v>104</v>
      </c>
      <c r="B4" s="231"/>
      <c r="C4" s="231"/>
      <c r="D4" s="231"/>
      <c r="E4" s="231"/>
      <c r="F4" s="232"/>
      <c r="G4" s="228"/>
      <c r="H4" s="228"/>
      <c r="I4" s="228"/>
      <c r="J4" s="228"/>
      <c r="K4" s="228"/>
    </row>
    <row r="5" spans="1:11" ht="15">
      <c r="A5" s="221"/>
      <c r="B5" s="233"/>
      <c r="C5" s="234" t="s">
        <v>87</v>
      </c>
      <c r="D5" s="235"/>
      <c r="E5" s="236"/>
      <c r="F5" s="237"/>
      <c r="G5" s="238" t="s">
        <v>3</v>
      </c>
      <c r="H5" s="239"/>
      <c r="I5" s="239"/>
      <c r="J5" s="235"/>
      <c r="K5" s="236"/>
    </row>
    <row r="6" spans="1:11" ht="15">
      <c r="A6" s="222"/>
      <c r="B6" s="240"/>
      <c r="C6" s="241" t="s">
        <v>88</v>
      </c>
      <c r="D6" s="242"/>
      <c r="E6" s="243"/>
      <c r="F6" s="244"/>
      <c r="G6" s="67" t="s">
        <v>105</v>
      </c>
      <c r="H6" s="245"/>
      <c r="I6" s="245"/>
      <c r="J6" s="242"/>
      <c r="K6" s="243"/>
    </row>
    <row r="7" spans="1:11" ht="15">
      <c r="A7" s="222"/>
      <c r="B7" s="72"/>
      <c r="C7" s="246" t="s">
        <v>106</v>
      </c>
      <c r="D7" s="247" t="s">
        <v>90</v>
      </c>
      <c r="E7" s="246" t="s">
        <v>106</v>
      </c>
      <c r="F7" s="247" t="s">
        <v>90</v>
      </c>
      <c r="G7" s="71" t="s">
        <v>106</v>
      </c>
      <c r="H7" s="248" t="s">
        <v>106</v>
      </c>
      <c r="I7" s="248" t="s">
        <v>106</v>
      </c>
      <c r="J7" s="249" t="s">
        <v>106</v>
      </c>
      <c r="K7" s="247" t="s">
        <v>91</v>
      </c>
    </row>
    <row r="8" spans="1:11" ht="15">
      <c r="A8" s="222"/>
      <c r="B8" s="72"/>
      <c r="C8" s="246" t="s">
        <v>106</v>
      </c>
      <c r="D8" s="178" t="s">
        <v>92</v>
      </c>
      <c r="E8" s="179"/>
      <c r="F8" s="178" t="s">
        <v>93</v>
      </c>
      <c r="G8" s="71" t="s">
        <v>106</v>
      </c>
      <c r="H8" s="248" t="s">
        <v>106</v>
      </c>
      <c r="I8" s="248" t="s">
        <v>40</v>
      </c>
      <c r="J8" s="249" t="s">
        <v>106</v>
      </c>
      <c r="K8" s="180" t="s">
        <v>94</v>
      </c>
    </row>
    <row r="9" spans="1:11" ht="15">
      <c r="A9" s="222"/>
      <c r="B9" s="72"/>
      <c r="C9" s="246" t="s">
        <v>106</v>
      </c>
      <c r="D9" s="247" t="s">
        <v>107</v>
      </c>
      <c r="E9" s="246" t="s">
        <v>106</v>
      </c>
      <c r="F9" s="247" t="s">
        <v>107</v>
      </c>
      <c r="G9" s="71" t="s">
        <v>106</v>
      </c>
      <c r="H9" s="248" t="s">
        <v>106</v>
      </c>
      <c r="I9" s="248" t="s">
        <v>108</v>
      </c>
      <c r="J9" s="249" t="s">
        <v>106</v>
      </c>
      <c r="K9" s="247" t="s">
        <v>109</v>
      </c>
    </row>
    <row r="10" spans="1:11" ht="15">
      <c r="A10" s="57"/>
      <c r="B10" s="250" t="s">
        <v>40</v>
      </c>
      <c r="C10" s="246" t="s">
        <v>95</v>
      </c>
      <c r="D10" s="247" t="s">
        <v>110</v>
      </c>
      <c r="E10" s="246" t="s">
        <v>95</v>
      </c>
      <c r="F10" s="247" t="s">
        <v>110</v>
      </c>
      <c r="G10" s="71" t="s">
        <v>111</v>
      </c>
      <c r="H10" s="248" t="s">
        <v>40</v>
      </c>
      <c r="I10" s="248" t="s">
        <v>112</v>
      </c>
      <c r="J10" s="246" t="s">
        <v>98</v>
      </c>
      <c r="K10" s="247" t="s">
        <v>113</v>
      </c>
    </row>
    <row r="11" spans="1:11" ht="15">
      <c r="A11" s="60" t="s">
        <v>4</v>
      </c>
      <c r="B11" s="61" t="s">
        <v>114</v>
      </c>
      <c r="C11" s="73" t="s">
        <v>99</v>
      </c>
      <c r="D11" s="251" t="s">
        <v>115</v>
      </c>
      <c r="E11" s="73" t="s">
        <v>116</v>
      </c>
      <c r="F11" s="251" t="s">
        <v>115</v>
      </c>
      <c r="G11" s="73" t="s">
        <v>117</v>
      </c>
      <c r="H11" s="84" t="s">
        <v>117</v>
      </c>
      <c r="I11" s="84" t="s">
        <v>100</v>
      </c>
      <c r="J11" s="73" t="s">
        <v>94</v>
      </c>
      <c r="K11" s="251" t="s">
        <v>115</v>
      </c>
    </row>
    <row r="12" spans="1:11" ht="15">
      <c r="A12" s="223" t="s">
        <v>104</v>
      </c>
      <c r="B12" s="252">
        <v>20874</v>
      </c>
      <c r="C12" s="253">
        <v>17123</v>
      </c>
      <c r="D12" s="254">
        <v>82.03</v>
      </c>
      <c r="E12" s="253">
        <v>20964</v>
      </c>
      <c r="F12" s="254">
        <v>100.431</v>
      </c>
      <c r="G12" s="253">
        <v>14146</v>
      </c>
      <c r="H12" s="255">
        <v>7386.03</v>
      </c>
      <c r="I12" s="256">
        <v>100</v>
      </c>
      <c r="J12" s="253">
        <v>4201</v>
      </c>
      <c r="K12" s="254">
        <v>56.878</v>
      </c>
    </row>
    <row r="13" spans="1:11" ht="38.25">
      <c r="A13" s="257" t="s">
        <v>118</v>
      </c>
      <c r="B13" s="105">
        <v>2423</v>
      </c>
      <c r="C13" s="105">
        <v>1485</v>
      </c>
      <c r="D13" s="258">
        <v>61.288</v>
      </c>
      <c r="E13" s="88">
        <v>3164</v>
      </c>
      <c r="F13" s="258">
        <v>130.582</v>
      </c>
      <c r="G13" s="105">
        <v>2535</v>
      </c>
      <c r="H13" s="96">
        <v>2009.03</v>
      </c>
      <c r="I13" s="259">
        <v>27.2</v>
      </c>
      <c r="J13" s="105">
        <v>1023</v>
      </c>
      <c r="K13" s="260">
        <v>50.92</v>
      </c>
    </row>
    <row r="14" spans="1:11" ht="38.25">
      <c r="A14" s="257" t="s">
        <v>119</v>
      </c>
      <c r="B14" s="105">
        <v>0</v>
      </c>
      <c r="C14" s="105">
        <v>0</v>
      </c>
      <c r="D14" s="258">
        <v>0</v>
      </c>
      <c r="E14" s="88">
        <v>0</v>
      </c>
      <c r="F14" s="258">
        <v>0</v>
      </c>
      <c r="G14" s="105">
        <v>11</v>
      </c>
      <c r="H14" s="96">
        <v>12</v>
      </c>
      <c r="I14" s="259">
        <v>0.162</v>
      </c>
      <c r="J14" s="105">
        <v>6</v>
      </c>
      <c r="K14" s="260">
        <v>50</v>
      </c>
    </row>
    <row r="15" spans="1:11" ht="25.5">
      <c r="A15" s="257" t="s">
        <v>120</v>
      </c>
      <c r="B15" s="105">
        <v>1604</v>
      </c>
      <c r="C15" s="105">
        <v>921</v>
      </c>
      <c r="D15" s="258">
        <v>57.419</v>
      </c>
      <c r="E15" s="88">
        <v>1384</v>
      </c>
      <c r="F15" s="258">
        <v>86.284</v>
      </c>
      <c r="G15" s="105">
        <v>1600</v>
      </c>
      <c r="H15" s="96">
        <v>2575</v>
      </c>
      <c r="I15" s="259">
        <v>34.863</v>
      </c>
      <c r="J15" s="105">
        <v>1242</v>
      </c>
      <c r="K15" s="260">
        <v>48.233</v>
      </c>
    </row>
    <row r="16" spans="1:11" ht="15">
      <c r="A16" s="257" t="s">
        <v>121</v>
      </c>
      <c r="B16" s="105">
        <v>20</v>
      </c>
      <c r="C16" s="105">
        <v>20</v>
      </c>
      <c r="D16" s="258">
        <v>100</v>
      </c>
      <c r="E16" s="88">
        <v>0</v>
      </c>
      <c r="F16" s="258">
        <v>0</v>
      </c>
      <c r="G16" s="105">
        <v>0</v>
      </c>
      <c r="H16" s="96">
        <v>96</v>
      </c>
      <c r="I16" s="259">
        <v>1.3</v>
      </c>
      <c r="J16" s="105">
        <v>66</v>
      </c>
      <c r="K16" s="260">
        <v>68.75</v>
      </c>
    </row>
    <row r="17" spans="1:11" ht="25.5">
      <c r="A17" s="257" t="s">
        <v>122</v>
      </c>
      <c r="B17" s="261">
        <v>16827</v>
      </c>
      <c r="C17" s="261">
        <v>14697</v>
      </c>
      <c r="D17" s="262">
        <v>87.342</v>
      </c>
      <c r="E17" s="263">
        <v>16416</v>
      </c>
      <c r="F17" s="262">
        <v>97.557</v>
      </c>
      <c r="G17" s="264">
        <v>10000</v>
      </c>
      <c r="H17" s="264">
        <v>2694</v>
      </c>
      <c r="I17" s="265">
        <v>36.474</v>
      </c>
      <c r="J17" s="263">
        <v>1864</v>
      </c>
      <c r="K17" s="266">
        <v>69.191</v>
      </c>
    </row>
    <row r="18" spans="1:11" ht="15">
      <c r="A18" s="257"/>
      <c r="B18" s="106"/>
      <c r="C18" s="105"/>
      <c r="D18" s="406"/>
      <c r="E18" s="106"/>
      <c r="F18" s="401"/>
      <c r="G18" s="402"/>
      <c r="H18" s="403"/>
      <c r="I18" s="404"/>
      <c r="J18" s="106"/>
      <c r="K18" s="405"/>
    </row>
    <row r="19" spans="1:11" ht="15">
      <c r="A19" s="267" t="s">
        <v>36</v>
      </c>
      <c r="B19" s="268">
        <v>20874</v>
      </c>
      <c r="C19" s="269">
        <v>17123</v>
      </c>
      <c r="D19" s="270">
        <v>82.03</v>
      </c>
      <c r="E19" s="269">
        <v>20964</v>
      </c>
      <c r="F19" s="270">
        <v>100.431</v>
      </c>
      <c r="G19" s="269">
        <v>14146</v>
      </c>
      <c r="H19" s="271">
        <v>7386.03</v>
      </c>
      <c r="I19" s="272">
        <v>100</v>
      </c>
      <c r="J19" s="269">
        <v>4201</v>
      </c>
      <c r="K19" s="270">
        <v>56.878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4">
      <selection activeCell="H5" sqref="H5"/>
    </sheetView>
  </sheetViews>
  <sheetFormatPr defaultColWidth="9.140625" defaultRowHeight="15"/>
  <cols>
    <col min="1" max="1" width="22.421875" style="0" customWidth="1"/>
    <col min="2" max="3" width="10.7109375" style="0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273" t="s">
        <v>0</v>
      </c>
      <c r="B1" s="274"/>
      <c r="C1" s="274"/>
      <c r="D1" s="275"/>
      <c r="E1" s="274"/>
      <c r="F1" s="274"/>
      <c r="G1" s="274"/>
      <c r="H1" s="274"/>
      <c r="I1" s="274"/>
      <c r="J1" s="274"/>
      <c r="K1" s="274"/>
    </row>
    <row r="2" spans="1:11" ht="15">
      <c r="A2" s="276"/>
      <c r="B2" s="274"/>
      <c r="C2" s="274"/>
      <c r="D2" s="275"/>
      <c r="E2" s="274"/>
      <c r="F2" s="274"/>
      <c r="G2" s="274"/>
      <c r="H2" s="274"/>
      <c r="I2" s="274"/>
      <c r="J2" s="274"/>
      <c r="K2" s="274"/>
    </row>
    <row r="3" spans="1:11" ht="15">
      <c r="A3" s="276"/>
      <c r="B3" s="274"/>
      <c r="C3" s="274"/>
      <c r="D3" s="275"/>
      <c r="E3" s="274"/>
      <c r="F3" s="274"/>
      <c r="G3" s="274"/>
      <c r="H3" s="274"/>
      <c r="I3" s="274"/>
      <c r="J3" s="274"/>
      <c r="K3" s="274"/>
    </row>
    <row r="4" spans="1:11" ht="15">
      <c r="A4" s="277" t="s">
        <v>123</v>
      </c>
      <c r="B4" s="274"/>
      <c r="C4" s="274"/>
      <c r="D4" s="275"/>
      <c r="E4" s="274"/>
      <c r="F4" s="274"/>
      <c r="G4" s="274"/>
      <c r="H4" s="274"/>
      <c r="I4" s="274"/>
      <c r="J4" s="274"/>
      <c r="K4" s="274"/>
    </row>
    <row r="5" spans="1:11" ht="15">
      <c r="A5" s="9"/>
      <c r="B5" s="9"/>
      <c r="C5" s="9" t="s">
        <v>3</v>
      </c>
      <c r="D5" s="66"/>
      <c r="E5" s="66"/>
      <c r="F5" s="66"/>
      <c r="G5" s="66"/>
      <c r="H5" s="66"/>
      <c r="I5" s="66"/>
      <c r="J5" s="66"/>
      <c r="K5" s="66"/>
    </row>
    <row r="6" spans="1:11" ht="15">
      <c r="A6" s="57"/>
      <c r="B6" s="58"/>
      <c r="C6" s="70"/>
      <c r="D6" s="67" t="s">
        <v>28</v>
      </c>
      <c r="E6" s="68"/>
      <c r="F6" s="68"/>
      <c r="G6" s="68"/>
      <c r="H6" s="68"/>
      <c r="I6" s="68"/>
      <c r="J6" s="80"/>
      <c r="K6" s="81"/>
    </row>
    <row r="7" spans="1:11" ht="15">
      <c r="A7" s="57"/>
      <c r="B7" s="59" t="s">
        <v>21</v>
      </c>
      <c r="C7" s="72" t="s">
        <v>21</v>
      </c>
      <c r="D7" s="69"/>
      <c r="E7" s="70"/>
      <c r="F7" s="70"/>
      <c r="G7" s="72"/>
      <c r="H7" s="72" t="s">
        <v>35</v>
      </c>
      <c r="I7" s="70"/>
      <c r="J7" s="82" t="s">
        <v>36</v>
      </c>
      <c r="K7" s="72"/>
    </row>
    <row r="8" spans="1:11" ht="15">
      <c r="A8" s="57"/>
      <c r="B8" s="59" t="s">
        <v>22</v>
      </c>
      <c r="C8" s="59" t="s">
        <v>124</v>
      </c>
      <c r="D8" s="71" t="s">
        <v>29</v>
      </c>
      <c r="E8" s="72" t="s">
        <v>30</v>
      </c>
      <c r="F8" s="72" t="s">
        <v>31</v>
      </c>
      <c r="G8" s="72" t="s">
        <v>125</v>
      </c>
      <c r="H8" s="72" t="s">
        <v>37</v>
      </c>
      <c r="I8" s="72" t="s">
        <v>38</v>
      </c>
      <c r="J8" s="83" t="s">
        <v>39</v>
      </c>
      <c r="K8" s="71" t="s">
        <v>40</v>
      </c>
    </row>
    <row r="9" spans="1:11" ht="15">
      <c r="A9" s="278" t="s">
        <v>4</v>
      </c>
      <c r="B9" s="59" t="s">
        <v>23</v>
      </c>
      <c r="C9" s="72" t="s">
        <v>23</v>
      </c>
      <c r="D9" s="71" t="s">
        <v>32</v>
      </c>
      <c r="E9" s="72" t="s">
        <v>33</v>
      </c>
      <c r="F9" s="72" t="s">
        <v>34</v>
      </c>
      <c r="G9" s="72" t="s">
        <v>126</v>
      </c>
      <c r="H9" s="72" t="s">
        <v>41</v>
      </c>
      <c r="I9" s="72" t="s">
        <v>39</v>
      </c>
      <c r="J9" s="83" t="s">
        <v>23</v>
      </c>
      <c r="K9" s="71" t="s">
        <v>23</v>
      </c>
    </row>
    <row r="10" spans="1:11" ht="25.5">
      <c r="A10" s="279" t="s">
        <v>25</v>
      </c>
      <c r="B10" s="280" t="s">
        <v>21</v>
      </c>
      <c r="C10" s="281"/>
      <c r="D10" s="282"/>
      <c r="E10" s="282"/>
      <c r="F10" s="282"/>
      <c r="G10" s="282"/>
      <c r="H10" s="282"/>
      <c r="I10" s="282"/>
      <c r="J10" s="281"/>
      <c r="K10" s="282"/>
    </row>
    <row r="11" spans="1:11" ht="15">
      <c r="A11" s="283" t="s">
        <v>45</v>
      </c>
      <c r="B11" s="284" t="s">
        <v>21</v>
      </c>
      <c r="C11" s="285"/>
      <c r="D11" s="286"/>
      <c r="E11" s="286"/>
      <c r="F11" s="286"/>
      <c r="G11" s="286"/>
      <c r="H11" s="286"/>
      <c r="I11" s="286"/>
      <c r="J11" s="285"/>
      <c r="K11" s="286"/>
    </row>
    <row r="12" spans="1:11" ht="15">
      <c r="A12" s="283" t="s">
        <v>127</v>
      </c>
      <c r="B12" s="284" t="s">
        <v>21</v>
      </c>
      <c r="C12" s="285"/>
      <c r="D12" s="286"/>
      <c r="E12" s="286"/>
      <c r="F12" s="286"/>
      <c r="G12" s="286"/>
      <c r="H12" s="286"/>
      <c r="I12" s="286"/>
      <c r="J12" s="285"/>
      <c r="K12" s="286"/>
    </row>
    <row r="13" spans="1:11" ht="15">
      <c r="A13" s="283" t="s">
        <v>128</v>
      </c>
      <c r="B13" s="284" t="s">
        <v>21</v>
      </c>
      <c r="C13" s="285"/>
      <c r="D13" s="286"/>
      <c r="E13" s="286"/>
      <c r="F13" s="286"/>
      <c r="G13" s="286"/>
      <c r="H13" s="286"/>
      <c r="I13" s="286"/>
      <c r="J13" s="285"/>
      <c r="K13" s="286"/>
    </row>
    <row r="14" spans="1:11" ht="15">
      <c r="A14" s="283" t="s">
        <v>129</v>
      </c>
      <c r="B14" s="287">
        <v>415</v>
      </c>
      <c r="C14" s="288">
        <v>0</v>
      </c>
      <c r="D14" s="289">
        <v>0</v>
      </c>
      <c r="E14" s="289">
        <v>0</v>
      </c>
      <c r="F14" s="289">
        <v>267</v>
      </c>
      <c r="G14" s="289">
        <v>0</v>
      </c>
      <c r="H14" s="289">
        <v>0</v>
      </c>
      <c r="I14" s="289">
        <v>0</v>
      </c>
      <c r="J14" s="288">
        <v>267</v>
      </c>
      <c r="K14" s="289">
        <v>682</v>
      </c>
    </row>
    <row r="15" spans="1:11" ht="15">
      <c r="A15" s="290" t="s">
        <v>130</v>
      </c>
      <c r="B15" s="291">
        <v>415</v>
      </c>
      <c r="C15" s="291">
        <v>0</v>
      </c>
      <c r="D15" s="292">
        <v>0</v>
      </c>
      <c r="E15" s="292">
        <v>0</v>
      </c>
      <c r="F15" s="292">
        <v>267</v>
      </c>
      <c r="G15" s="292">
        <v>0</v>
      </c>
      <c r="H15" s="292">
        <v>0</v>
      </c>
      <c r="I15" s="292">
        <v>0</v>
      </c>
      <c r="J15" s="291">
        <v>267</v>
      </c>
      <c r="K15" s="293">
        <v>682</v>
      </c>
    </row>
    <row r="16" spans="1:11" ht="15">
      <c r="A16" s="283" t="s">
        <v>50</v>
      </c>
      <c r="B16" s="284" t="s">
        <v>21</v>
      </c>
      <c r="C16" s="285"/>
      <c r="D16" s="286"/>
      <c r="E16" s="286"/>
      <c r="F16" s="286"/>
      <c r="G16" s="286"/>
      <c r="H16" s="286"/>
      <c r="I16" s="286"/>
      <c r="J16" s="285"/>
      <c r="K16" s="286"/>
    </row>
    <row r="17" spans="1:11" ht="15">
      <c r="A17" s="283" t="s">
        <v>131</v>
      </c>
      <c r="B17" s="284" t="s">
        <v>21</v>
      </c>
      <c r="C17" s="285"/>
      <c r="D17" s="286"/>
      <c r="E17" s="286"/>
      <c r="F17" s="286"/>
      <c r="G17" s="286"/>
      <c r="H17" s="286"/>
      <c r="I17" s="286"/>
      <c r="J17" s="285"/>
      <c r="K17" s="286"/>
    </row>
    <row r="18" spans="1:11" ht="15">
      <c r="A18" s="283" t="s">
        <v>129</v>
      </c>
      <c r="B18" s="287">
        <v>803</v>
      </c>
      <c r="C18" s="288">
        <v>0</v>
      </c>
      <c r="D18" s="289">
        <v>0</v>
      </c>
      <c r="E18" s="289">
        <v>0</v>
      </c>
      <c r="F18" s="289">
        <v>1183</v>
      </c>
      <c r="G18" s="289">
        <v>0</v>
      </c>
      <c r="H18" s="289">
        <v>0</v>
      </c>
      <c r="I18" s="289">
        <v>0</v>
      </c>
      <c r="J18" s="288">
        <v>1183</v>
      </c>
      <c r="K18" s="289">
        <v>1986</v>
      </c>
    </row>
    <row r="19" spans="1:11" ht="15">
      <c r="A19" s="290" t="s">
        <v>132</v>
      </c>
      <c r="B19" s="291">
        <v>803</v>
      </c>
      <c r="C19" s="291">
        <v>0</v>
      </c>
      <c r="D19" s="292">
        <v>0</v>
      </c>
      <c r="E19" s="292">
        <v>0</v>
      </c>
      <c r="F19" s="292">
        <v>1183</v>
      </c>
      <c r="G19" s="292">
        <v>0</v>
      </c>
      <c r="H19" s="292">
        <v>0</v>
      </c>
      <c r="I19" s="292">
        <v>0</v>
      </c>
      <c r="J19" s="291">
        <v>1183</v>
      </c>
      <c r="K19" s="293">
        <v>1986</v>
      </c>
    </row>
    <row r="20" spans="1:11" ht="25.5">
      <c r="A20" s="283" t="s">
        <v>26</v>
      </c>
      <c r="B20" s="284" t="s">
        <v>21</v>
      </c>
      <c r="C20" s="285"/>
      <c r="D20" s="286"/>
      <c r="E20" s="286"/>
      <c r="F20" s="286"/>
      <c r="G20" s="286"/>
      <c r="H20" s="286"/>
      <c r="I20" s="286"/>
      <c r="J20" s="285"/>
      <c r="K20" s="286"/>
    </row>
    <row r="21" spans="1:11" ht="25.5">
      <c r="A21" s="283" t="s">
        <v>46</v>
      </c>
      <c r="B21" s="284" t="s">
        <v>21</v>
      </c>
      <c r="C21" s="285"/>
      <c r="D21" s="286"/>
      <c r="E21" s="286"/>
      <c r="F21" s="286"/>
      <c r="G21" s="286"/>
      <c r="H21" s="286"/>
      <c r="I21" s="286"/>
      <c r="J21" s="285"/>
      <c r="K21" s="286"/>
    </row>
    <row r="22" spans="1:11" ht="25.5">
      <c r="A22" s="283" t="s">
        <v>133</v>
      </c>
      <c r="B22" s="284" t="s">
        <v>21</v>
      </c>
      <c r="C22" s="285"/>
      <c r="D22" s="286"/>
      <c r="E22" s="286"/>
      <c r="F22" s="286"/>
      <c r="G22" s="286"/>
      <c r="H22" s="286"/>
      <c r="I22" s="286"/>
      <c r="J22" s="285"/>
      <c r="K22" s="286"/>
    </row>
    <row r="23" spans="1:11" ht="15">
      <c r="A23" s="283" t="s">
        <v>134</v>
      </c>
      <c r="B23" s="287">
        <v>1409881</v>
      </c>
      <c r="C23" s="288">
        <v>0</v>
      </c>
      <c r="D23" s="289">
        <v>0</v>
      </c>
      <c r="E23" s="289">
        <v>300000</v>
      </c>
      <c r="F23" s="289">
        <v>0</v>
      </c>
      <c r="G23" s="289">
        <v>0</v>
      </c>
      <c r="H23" s="289">
        <v>0</v>
      </c>
      <c r="I23" s="289">
        <v>0</v>
      </c>
      <c r="J23" s="288">
        <v>300000</v>
      </c>
      <c r="K23" s="289">
        <v>1709881</v>
      </c>
    </row>
    <row r="24" spans="1:11" ht="15">
      <c r="A24" s="290" t="s">
        <v>135</v>
      </c>
      <c r="B24" s="291">
        <v>1409881</v>
      </c>
      <c r="C24" s="291">
        <v>0</v>
      </c>
      <c r="D24" s="292">
        <v>0</v>
      </c>
      <c r="E24" s="292">
        <v>300000</v>
      </c>
      <c r="F24" s="292">
        <v>0</v>
      </c>
      <c r="G24" s="292">
        <v>0</v>
      </c>
      <c r="H24" s="292">
        <v>0</v>
      </c>
      <c r="I24" s="292">
        <v>0</v>
      </c>
      <c r="J24" s="291">
        <v>300000</v>
      </c>
      <c r="K24" s="293">
        <v>1709881</v>
      </c>
    </row>
    <row r="25" spans="1:11" ht="15">
      <c r="A25" s="283" t="s">
        <v>50</v>
      </c>
      <c r="B25" s="284" t="s">
        <v>21</v>
      </c>
      <c r="C25" s="285"/>
      <c r="D25" s="286"/>
      <c r="E25" s="286"/>
      <c r="F25" s="286"/>
      <c r="G25" s="286"/>
      <c r="H25" s="286"/>
      <c r="I25" s="286"/>
      <c r="J25" s="285"/>
      <c r="K25" s="286"/>
    </row>
    <row r="26" spans="1:11" ht="15">
      <c r="A26" s="283" t="s">
        <v>131</v>
      </c>
      <c r="B26" s="284" t="s">
        <v>21</v>
      </c>
      <c r="C26" s="285"/>
      <c r="D26" s="286"/>
      <c r="E26" s="286"/>
      <c r="F26" s="286"/>
      <c r="G26" s="286"/>
      <c r="H26" s="286"/>
      <c r="I26" s="286"/>
      <c r="J26" s="285"/>
      <c r="K26" s="286"/>
    </row>
    <row r="27" spans="1:11" ht="15">
      <c r="A27" s="283" t="s">
        <v>129</v>
      </c>
      <c r="B27" s="287">
        <v>16339</v>
      </c>
      <c r="C27" s="288">
        <v>0</v>
      </c>
      <c r="D27" s="289">
        <v>0</v>
      </c>
      <c r="E27" s="289">
        <v>0</v>
      </c>
      <c r="F27" s="289">
        <v>105</v>
      </c>
      <c r="G27" s="289">
        <v>0</v>
      </c>
      <c r="H27" s="289">
        <v>0</v>
      </c>
      <c r="I27" s="289">
        <v>0</v>
      </c>
      <c r="J27" s="288">
        <v>105</v>
      </c>
      <c r="K27" s="289">
        <v>16444</v>
      </c>
    </row>
    <row r="28" spans="1:11" ht="15">
      <c r="A28" s="290" t="s">
        <v>132</v>
      </c>
      <c r="B28" s="291">
        <v>16339</v>
      </c>
      <c r="C28" s="291">
        <v>0</v>
      </c>
      <c r="D28" s="292">
        <v>0</v>
      </c>
      <c r="E28" s="292">
        <v>0</v>
      </c>
      <c r="F28" s="292">
        <v>105</v>
      </c>
      <c r="G28" s="292">
        <v>0</v>
      </c>
      <c r="H28" s="292">
        <v>0</v>
      </c>
      <c r="I28" s="292">
        <v>0</v>
      </c>
      <c r="J28" s="291">
        <v>105</v>
      </c>
      <c r="K28" s="293">
        <v>16444</v>
      </c>
    </row>
    <row r="29" spans="1:11" ht="15">
      <c r="A29" s="283" t="s">
        <v>27</v>
      </c>
      <c r="B29" s="284" t="s">
        <v>21</v>
      </c>
      <c r="C29" s="285"/>
      <c r="D29" s="286"/>
      <c r="E29" s="286"/>
      <c r="F29" s="286"/>
      <c r="G29" s="286"/>
      <c r="H29" s="286"/>
      <c r="I29" s="286"/>
      <c r="J29" s="285"/>
      <c r="K29" s="286"/>
    </row>
    <row r="30" spans="1:11" ht="15">
      <c r="A30" s="283" t="s">
        <v>50</v>
      </c>
      <c r="B30" s="284" t="s">
        <v>21</v>
      </c>
      <c r="C30" s="285"/>
      <c r="D30" s="286"/>
      <c r="E30" s="286"/>
      <c r="F30" s="286"/>
      <c r="G30" s="286"/>
      <c r="H30" s="286"/>
      <c r="I30" s="286"/>
      <c r="J30" s="285"/>
      <c r="K30" s="286"/>
    </row>
    <row r="31" spans="1:11" ht="15">
      <c r="A31" s="283" t="s">
        <v>131</v>
      </c>
      <c r="B31" s="284" t="s">
        <v>21</v>
      </c>
      <c r="C31" s="285"/>
      <c r="D31" s="286"/>
      <c r="E31" s="286"/>
      <c r="F31" s="286"/>
      <c r="G31" s="286"/>
      <c r="H31" s="286"/>
      <c r="I31" s="286"/>
      <c r="J31" s="285"/>
      <c r="K31" s="286"/>
    </row>
    <row r="32" spans="1:11" ht="15">
      <c r="A32" s="283" t="s">
        <v>129</v>
      </c>
      <c r="B32" s="287">
        <v>600</v>
      </c>
      <c r="C32" s="288">
        <v>0</v>
      </c>
      <c r="D32" s="289">
        <v>0</v>
      </c>
      <c r="E32" s="289">
        <v>0</v>
      </c>
      <c r="F32" s="289">
        <v>65</v>
      </c>
      <c r="G32" s="289">
        <v>0</v>
      </c>
      <c r="H32" s="289">
        <v>0</v>
      </c>
      <c r="I32" s="289">
        <v>0</v>
      </c>
      <c r="J32" s="288">
        <v>65</v>
      </c>
      <c r="K32" s="289">
        <v>665</v>
      </c>
    </row>
    <row r="33" spans="1:11" ht="15">
      <c r="A33" s="290" t="s">
        <v>132</v>
      </c>
      <c r="B33" s="291">
        <v>600</v>
      </c>
      <c r="C33" s="291">
        <v>0</v>
      </c>
      <c r="D33" s="292">
        <v>0</v>
      </c>
      <c r="E33" s="292">
        <v>0</v>
      </c>
      <c r="F33" s="292">
        <v>65</v>
      </c>
      <c r="G33" s="292">
        <v>0</v>
      </c>
      <c r="H33" s="292">
        <v>0</v>
      </c>
      <c r="I33" s="292">
        <v>0</v>
      </c>
      <c r="J33" s="291">
        <v>65</v>
      </c>
      <c r="K33" s="293">
        <v>665</v>
      </c>
    </row>
    <row r="34" spans="1:11" ht="15">
      <c r="A34" s="290"/>
      <c r="B34" s="284" t="s">
        <v>21</v>
      </c>
      <c r="C34" s="285"/>
      <c r="D34" s="286"/>
      <c r="E34" s="286"/>
      <c r="F34" s="286"/>
      <c r="G34" s="286"/>
      <c r="H34" s="286"/>
      <c r="I34" s="286"/>
      <c r="J34" s="285"/>
      <c r="K34" s="286"/>
    </row>
    <row r="35" spans="1:11" ht="15">
      <c r="A35" s="294"/>
      <c r="B35" s="295"/>
      <c r="C35" s="295"/>
      <c r="D35" s="295"/>
      <c r="E35" s="295"/>
      <c r="F35" s="295"/>
      <c r="G35" s="295"/>
      <c r="H35" s="295"/>
      <c r="I35" s="295"/>
      <c r="J35" s="295"/>
      <c r="K35" s="295"/>
    </row>
    <row r="36" spans="1:11" ht="15">
      <c r="A36" s="290"/>
      <c r="B36" s="286"/>
      <c r="C36" s="286"/>
      <c r="D36" s="286"/>
      <c r="E36" s="286"/>
      <c r="F36" s="286"/>
      <c r="G36" s="286"/>
      <c r="H36" s="286"/>
      <c r="I36" s="286"/>
      <c r="J36" s="286"/>
      <c r="K36" s="286"/>
    </row>
    <row r="37" spans="1:11" ht="15">
      <c r="A37" s="290"/>
      <c r="B37" s="286"/>
      <c r="C37" s="286"/>
      <c r="D37" s="286"/>
      <c r="E37" s="286"/>
      <c r="F37" s="286"/>
      <c r="G37" s="286"/>
      <c r="H37" s="286"/>
      <c r="I37" s="286"/>
      <c r="J37" s="286"/>
      <c r="K37" s="286"/>
    </row>
    <row r="38" spans="1:11" ht="15">
      <c r="A38" s="290"/>
      <c r="B38" s="286"/>
      <c r="C38" s="286"/>
      <c r="D38" s="286"/>
      <c r="E38" s="286"/>
      <c r="F38" s="286"/>
      <c r="G38" s="286"/>
      <c r="H38" s="286"/>
      <c r="I38" s="286"/>
      <c r="J38" s="286"/>
      <c r="K38" s="286"/>
    </row>
    <row r="39" spans="1:11" ht="15">
      <c r="A39" s="290"/>
      <c r="B39" s="286"/>
      <c r="C39" s="286"/>
      <c r="D39" s="286"/>
      <c r="E39" s="286"/>
      <c r="F39" s="286"/>
      <c r="G39" s="286"/>
      <c r="H39" s="286"/>
      <c r="I39" s="286"/>
      <c r="J39" s="286"/>
      <c r="K39" s="286"/>
    </row>
    <row r="40" spans="1:11" ht="15">
      <c r="A40" s="290"/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5">
      <c r="A41" s="290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5">
      <c r="A42" s="290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  <row r="43" spans="1:11" ht="15">
      <c r="A43" s="290"/>
      <c r="B43" s="286"/>
      <c r="C43" s="286"/>
      <c r="D43" s="286"/>
      <c r="E43" s="286"/>
      <c r="F43" s="286"/>
      <c r="G43" s="286"/>
      <c r="H43" s="286"/>
      <c r="I43" s="286"/>
      <c r="J43" s="286"/>
      <c r="K43" s="286"/>
    </row>
    <row r="44" spans="1:11" ht="15">
      <c r="A44" s="290"/>
      <c r="B44" s="286"/>
      <c r="C44" s="286"/>
      <c r="D44" s="286"/>
      <c r="E44" s="286"/>
      <c r="F44" s="286"/>
      <c r="G44" s="286"/>
      <c r="H44" s="286"/>
      <c r="I44" s="286"/>
      <c r="J44" s="286"/>
      <c r="K44" s="286"/>
    </row>
    <row r="45" spans="1:11" ht="15">
      <c r="A45" s="290"/>
      <c r="B45" s="286"/>
      <c r="C45" s="286"/>
      <c r="D45" s="286"/>
      <c r="E45" s="286"/>
      <c r="F45" s="286"/>
      <c r="G45" s="286"/>
      <c r="H45" s="286"/>
      <c r="I45" s="286"/>
      <c r="J45" s="286"/>
      <c r="K45" s="286"/>
    </row>
    <row r="46" spans="1:11" ht="15">
      <c r="A46" s="290"/>
      <c r="B46" s="286"/>
      <c r="C46" s="286"/>
      <c r="D46" s="286"/>
      <c r="E46" s="286"/>
      <c r="F46" s="286"/>
      <c r="G46" s="286"/>
      <c r="H46" s="286"/>
      <c r="I46" s="286"/>
      <c r="J46" s="286"/>
      <c r="K46" s="286"/>
    </row>
    <row r="47" spans="1:11" ht="15">
      <c r="A47" s="290"/>
      <c r="B47" s="286"/>
      <c r="C47" s="286"/>
      <c r="D47" s="286"/>
      <c r="E47" s="286"/>
      <c r="F47" s="286"/>
      <c r="G47" s="286"/>
      <c r="H47" s="286"/>
      <c r="I47" s="286"/>
      <c r="J47" s="286"/>
      <c r="K47" s="286"/>
    </row>
    <row r="48" spans="1:11" ht="15">
      <c r="A48" s="290"/>
      <c r="B48" s="286"/>
      <c r="C48" s="286"/>
      <c r="D48" s="286"/>
      <c r="E48" s="286"/>
      <c r="F48" s="286"/>
      <c r="G48" s="286"/>
      <c r="H48" s="286"/>
      <c r="I48" s="286"/>
      <c r="J48" s="286"/>
      <c r="K48" s="286"/>
    </row>
    <row r="49" spans="1:11" ht="15">
      <c r="A49" s="290"/>
      <c r="B49" s="286"/>
      <c r="C49" s="286"/>
      <c r="D49" s="286"/>
      <c r="E49" s="286"/>
      <c r="F49" s="286"/>
      <c r="G49" s="286"/>
      <c r="H49" s="286"/>
      <c r="I49" s="286"/>
      <c r="J49" s="286"/>
      <c r="K49" s="286"/>
    </row>
    <row r="50" spans="1:11" ht="15">
      <c r="A50" s="290"/>
      <c r="B50" s="286"/>
      <c r="C50" s="286"/>
      <c r="D50" s="286"/>
      <c r="E50" s="286"/>
      <c r="F50" s="286"/>
      <c r="G50" s="286"/>
      <c r="H50" s="286"/>
      <c r="I50" s="286"/>
      <c r="J50" s="286"/>
      <c r="K50" s="286"/>
    </row>
    <row r="51" spans="1:11" ht="15">
      <c r="A51" s="290"/>
      <c r="B51" s="286"/>
      <c r="C51" s="286"/>
      <c r="D51" s="286"/>
      <c r="E51" s="286"/>
      <c r="F51" s="286"/>
      <c r="G51" s="286"/>
      <c r="H51" s="286"/>
      <c r="I51" s="286"/>
      <c r="J51" s="286"/>
      <c r="K51" s="286"/>
    </row>
    <row r="52" spans="1:11" ht="15">
      <c r="A52" s="290"/>
      <c r="B52" s="286"/>
      <c r="C52" s="286"/>
      <c r="D52" s="286"/>
      <c r="E52" s="286"/>
      <c r="F52" s="286"/>
      <c r="G52" s="286"/>
      <c r="H52" s="286"/>
      <c r="I52" s="286"/>
      <c r="J52" s="286"/>
      <c r="K52" s="286"/>
    </row>
    <row r="53" spans="1:11" ht="15">
      <c r="A53" s="290"/>
      <c r="B53" s="286"/>
      <c r="C53" s="286"/>
      <c r="D53" s="286"/>
      <c r="E53" s="286"/>
      <c r="F53" s="286"/>
      <c r="G53" s="286"/>
      <c r="H53" s="286"/>
      <c r="I53" s="286"/>
      <c r="J53" s="286"/>
      <c r="K53" s="286"/>
    </row>
    <row r="54" spans="1:11" ht="15">
      <c r="A54" s="290"/>
      <c r="B54" s="286"/>
      <c r="C54" s="286"/>
      <c r="D54" s="286"/>
      <c r="E54" s="286"/>
      <c r="F54" s="286"/>
      <c r="G54" s="286"/>
      <c r="H54" s="286"/>
      <c r="I54" s="286"/>
      <c r="J54" s="286"/>
      <c r="K54" s="286"/>
    </row>
    <row r="55" spans="1:11" ht="15">
      <c r="A55" s="290"/>
      <c r="B55" s="286"/>
      <c r="C55" s="286"/>
      <c r="D55" s="286"/>
      <c r="E55" s="286"/>
      <c r="F55" s="286"/>
      <c r="G55" s="286"/>
      <c r="H55" s="286"/>
      <c r="I55" s="286"/>
      <c r="J55" s="286"/>
      <c r="K55" s="286"/>
    </row>
    <row r="56" spans="1:11" ht="15">
      <c r="A56" s="290"/>
      <c r="B56" s="286"/>
      <c r="C56" s="286"/>
      <c r="D56" s="286"/>
      <c r="E56" s="286"/>
      <c r="F56" s="286"/>
      <c r="G56" s="286"/>
      <c r="H56" s="286"/>
      <c r="I56" s="286"/>
      <c r="J56" s="286"/>
      <c r="K56" s="286"/>
    </row>
    <row r="57" spans="1:11" ht="15">
      <c r="A57" s="290"/>
      <c r="B57" s="286"/>
      <c r="C57" s="286"/>
      <c r="D57" s="286"/>
      <c r="E57" s="286"/>
      <c r="F57" s="286"/>
      <c r="G57" s="286"/>
      <c r="H57" s="286"/>
      <c r="I57" s="286"/>
      <c r="J57" s="286"/>
      <c r="K57" s="286"/>
    </row>
    <row r="58" spans="1:11" ht="15">
      <c r="A58" s="290"/>
      <c r="B58" s="286"/>
      <c r="C58" s="286"/>
      <c r="D58" s="286"/>
      <c r="E58" s="286"/>
      <c r="F58" s="286"/>
      <c r="G58" s="286"/>
      <c r="H58" s="286"/>
      <c r="I58" s="286"/>
      <c r="J58" s="286"/>
      <c r="K58" s="286"/>
    </row>
    <row r="59" spans="1:11" ht="15">
      <c r="A59" s="290"/>
      <c r="B59" s="286"/>
      <c r="C59" s="286"/>
      <c r="D59" s="286"/>
      <c r="E59" s="286"/>
      <c r="F59" s="286"/>
      <c r="G59" s="286"/>
      <c r="H59" s="286"/>
      <c r="I59" s="286"/>
      <c r="J59" s="286"/>
      <c r="K59" s="286"/>
    </row>
    <row r="60" spans="1:11" ht="15">
      <c r="A60" s="290"/>
      <c r="B60" s="286"/>
      <c r="C60" s="286"/>
      <c r="D60" s="286"/>
      <c r="E60" s="286"/>
      <c r="F60" s="286"/>
      <c r="G60" s="286"/>
      <c r="H60" s="286"/>
      <c r="I60" s="286"/>
      <c r="J60" s="286"/>
      <c r="K60" s="286"/>
    </row>
    <row r="61" spans="1:11" ht="15">
      <c r="A61" s="290"/>
      <c r="B61" s="286"/>
      <c r="C61" s="286"/>
      <c r="D61" s="286"/>
      <c r="E61" s="286"/>
      <c r="F61" s="286"/>
      <c r="G61" s="286"/>
      <c r="H61" s="286"/>
      <c r="I61" s="286"/>
      <c r="J61" s="286"/>
      <c r="K61" s="286"/>
    </row>
    <row r="62" spans="1:11" ht="15">
      <c r="A62" s="290"/>
      <c r="B62" s="286"/>
      <c r="C62" s="286"/>
      <c r="D62" s="286"/>
      <c r="E62" s="286"/>
      <c r="F62" s="286"/>
      <c r="G62" s="286"/>
      <c r="H62" s="286"/>
      <c r="I62" s="286"/>
      <c r="J62" s="286"/>
      <c r="K62" s="286"/>
    </row>
    <row r="63" spans="1:11" ht="15">
      <c r="A63" s="290"/>
      <c r="B63" s="286"/>
      <c r="C63" s="286"/>
      <c r="D63" s="286"/>
      <c r="E63" s="286"/>
      <c r="F63" s="286"/>
      <c r="G63" s="286"/>
      <c r="H63" s="286"/>
      <c r="I63" s="286"/>
      <c r="J63" s="286"/>
      <c r="K63" s="286"/>
    </row>
    <row r="64" spans="1:11" ht="15">
      <c r="A64" s="290"/>
      <c r="B64" s="286"/>
      <c r="C64" s="286"/>
      <c r="D64" s="286"/>
      <c r="E64" s="286"/>
      <c r="F64" s="286"/>
      <c r="G64" s="286"/>
      <c r="H64" s="286"/>
      <c r="I64" s="286"/>
      <c r="J64" s="286"/>
      <c r="K64" s="286"/>
    </row>
    <row r="65" spans="1:11" ht="15">
      <c r="A65" s="290"/>
      <c r="B65" s="286"/>
      <c r="C65" s="286"/>
      <c r="D65" s="286"/>
      <c r="E65" s="286"/>
      <c r="F65" s="286"/>
      <c r="G65" s="286"/>
      <c r="H65" s="286"/>
      <c r="I65" s="286"/>
      <c r="J65" s="286"/>
      <c r="K65" s="286"/>
    </row>
    <row r="66" spans="1:11" ht="15">
      <c r="A66" s="290"/>
      <c r="B66" s="286"/>
      <c r="C66" s="286"/>
      <c r="D66" s="286"/>
      <c r="E66" s="286"/>
      <c r="F66" s="286"/>
      <c r="G66" s="286"/>
      <c r="H66" s="286"/>
      <c r="I66" s="286"/>
      <c r="J66" s="286"/>
      <c r="K66" s="286"/>
    </row>
    <row r="67" spans="1:11" ht="15">
      <c r="A67" s="290"/>
      <c r="B67" s="286"/>
      <c r="C67" s="286"/>
      <c r="D67" s="286"/>
      <c r="E67" s="286"/>
      <c r="F67" s="286"/>
      <c r="G67" s="286"/>
      <c r="H67" s="286"/>
      <c r="I67" s="286"/>
      <c r="J67" s="286"/>
      <c r="K67" s="286"/>
    </row>
    <row r="68" spans="1:11" ht="15">
      <c r="A68" s="290"/>
      <c r="B68" s="286"/>
      <c r="C68" s="286"/>
      <c r="D68" s="286"/>
      <c r="E68" s="286"/>
      <c r="F68" s="286"/>
      <c r="G68" s="286"/>
      <c r="H68" s="286"/>
      <c r="I68" s="286"/>
      <c r="J68" s="286"/>
      <c r="K68" s="286"/>
    </row>
    <row r="69" spans="1:11" ht="15">
      <c r="A69" s="290"/>
      <c r="B69" s="286"/>
      <c r="C69" s="286"/>
      <c r="D69" s="286"/>
      <c r="E69" s="286"/>
      <c r="F69" s="286"/>
      <c r="G69" s="286"/>
      <c r="H69" s="286"/>
      <c r="I69" s="286"/>
      <c r="J69" s="286"/>
      <c r="K69" s="296"/>
    </row>
    <row r="70" spans="1:11" ht="15">
      <c r="A70" s="290"/>
      <c r="B70" s="286"/>
      <c r="C70" s="286"/>
      <c r="D70" s="286"/>
      <c r="E70" s="286"/>
      <c r="F70" s="286"/>
      <c r="G70" s="286"/>
      <c r="H70" s="286"/>
      <c r="I70" s="286"/>
      <c r="J70" s="286"/>
      <c r="K70" s="296"/>
    </row>
    <row r="71" spans="1:11" ht="15">
      <c r="A71" s="290"/>
      <c r="B71" s="286"/>
      <c r="C71" s="286"/>
      <c r="D71" s="286"/>
      <c r="E71" s="286"/>
      <c r="F71" s="286"/>
      <c r="G71" s="286"/>
      <c r="H71" s="286"/>
      <c r="I71" s="286"/>
      <c r="J71" s="286"/>
      <c r="K71" s="296"/>
    </row>
    <row r="72" spans="1:11" ht="15">
      <c r="A72" s="290"/>
      <c r="B72" s="286"/>
      <c r="C72" s="286"/>
      <c r="D72" s="286"/>
      <c r="E72" s="286"/>
      <c r="F72" s="286"/>
      <c r="G72" s="286"/>
      <c r="H72" s="286"/>
      <c r="I72" s="286"/>
      <c r="J72" s="286"/>
      <c r="K72" s="296"/>
    </row>
    <row r="73" spans="1:11" ht="15">
      <c r="A73" s="290"/>
      <c r="B73" s="286"/>
      <c r="C73" s="286"/>
      <c r="D73" s="286"/>
      <c r="E73" s="286"/>
      <c r="F73" s="286"/>
      <c r="G73" s="286"/>
      <c r="H73" s="286"/>
      <c r="I73" s="286"/>
      <c r="J73" s="286"/>
      <c r="K73" s="296"/>
    </row>
    <row r="74" spans="1:11" ht="15">
      <c r="A74" s="290"/>
      <c r="B74" s="286"/>
      <c r="C74" s="286"/>
      <c r="D74" s="286"/>
      <c r="E74" s="286"/>
      <c r="F74" s="286"/>
      <c r="G74" s="286"/>
      <c r="H74" s="286"/>
      <c r="I74" s="286"/>
      <c r="J74" s="286"/>
      <c r="K74" s="296"/>
    </row>
    <row r="75" spans="1:11" ht="15">
      <c r="A75" s="290"/>
      <c r="B75" s="286"/>
      <c r="C75" s="286"/>
      <c r="D75" s="286"/>
      <c r="E75" s="286"/>
      <c r="F75" s="286"/>
      <c r="G75" s="286"/>
      <c r="H75" s="286"/>
      <c r="I75" s="286"/>
      <c r="J75" s="286"/>
      <c r="K75" s="296"/>
    </row>
    <row r="76" spans="1:11" ht="15">
      <c r="A76" s="290"/>
      <c r="B76" s="286"/>
      <c r="C76" s="286"/>
      <c r="D76" s="286"/>
      <c r="E76" s="286"/>
      <c r="F76" s="286"/>
      <c r="G76" s="286"/>
      <c r="H76" s="286"/>
      <c r="I76" s="286"/>
      <c r="J76" s="286"/>
      <c r="K76" s="296"/>
    </row>
    <row r="77" spans="1:11" ht="15">
      <c r="A77" s="290"/>
      <c r="B77" s="286"/>
      <c r="C77" s="286"/>
      <c r="D77" s="286"/>
      <c r="E77" s="286"/>
      <c r="F77" s="286"/>
      <c r="G77" s="286"/>
      <c r="H77" s="286"/>
      <c r="I77" s="286"/>
      <c r="J77" s="286"/>
      <c r="K77" s="296"/>
    </row>
    <row r="78" spans="1:11" ht="15">
      <c r="A78" s="290"/>
      <c r="B78" s="286"/>
      <c r="C78" s="286"/>
      <c r="D78" s="286"/>
      <c r="E78" s="286"/>
      <c r="F78" s="286"/>
      <c r="G78" s="286"/>
      <c r="H78" s="286"/>
      <c r="I78" s="286"/>
      <c r="J78" s="286"/>
      <c r="K78" s="296"/>
    </row>
    <row r="79" spans="1:11" ht="15">
      <c r="A79" s="290"/>
      <c r="B79" s="286"/>
      <c r="C79" s="286"/>
      <c r="D79" s="286"/>
      <c r="E79" s="286"/>
      <c r="F79" s="286"/>
      <c r="G79" s="286"/>
      <c r="H79" s="286"/>
      <c r="I79" s="286"/>
      <c r="J79" s="286"/>
      <c r="K79" s="296"/>
    </row>
    <row r="80" spans="1:11" ht="15">
      <c r="A80" s="290"/>
      <c r="B80" s="286"/>
      <c r="C80" s="286"/>
      <c r="D80" s="286"/>
      <c r="E80" s="286"/>
      <c r="F80" s="286"/>
      <c r="G80" s="286"/>
      <c r="H80" s="286"/>
      <c r="I80" s="286"/>
      <c r="J80" s="286"/>
      <c r="K80" s="296"/>
    </row>
    <row r="81" spans="1:11" ht="15">
      <c r="A81" s="290"/>
      <c r="B81" s="286"/>
      <c r="C81" s="286"/>
      <c r="D81" s="286"/>
      <c r="E81" s="286"/>
      <c r="F81" s="286"/>
      <c r="G81" s="286"/>
      <c r="H81" s="286"/>
      <c r="I81" s="286"/>
      <c r="J81" s="286"/>
      <c r="K81" s="296"/>
    </row>
    <row r="82" spans="1:11" ht="15">
      <c r="A82" s="290"/>
      <c r="B82" s="286"/>
      <c r="C82" s="286"/>
      <c r="D82" s="286"/>
      <c r="E82" s="286"/>
      <c r="F82" s="286"/>
      <c r="G82" s="286"/>
      <c r="H82" s="286"/>
      <c r="I82" s="286"/>
      <c r="J82" s="286"/>
      <c r="K82" s="296"/>
    </row>
    <row r="83" spans="1:11" ht="15">
      <c r="A83" s="290"/>
      <c r="B83" s="286"/>
      <c r="C83" s="286"/>
      <c r="D83" s="286"/>
      <c r="E83" s="286"/>
      <c r="F83" s="286"/>
      <c r="G83" s="286"/>
      <c r="H83" s="286"/>
      <c r="I83" s="286"/>
      <c r="J83" s="286"/>
      <c r="K83" s="296"/>
    </row>
    <row r="84" spans="1:11" ht="15">
      <c r="A84" s="290"/>
      <c r="B84" s="286"/>
      <c r="C84" s="286"/>
      <c r="D84" s="286"/>
      <c r="E84" s="286"/>
      <c r="F84" s="286"/>
      <c r="G84" s="286"/>
      <c r="H84" s="286"/>
      <c r="I84" s="286"/>
      <c r="J84" s="286"/>
      <c r="K84" s="296"/>
    </row>
    <row r="85" spans="1:11" ht="15">
      <c r="A85" s="290"/>
      <c r="B85" s="286"/>
      <c r="C85" s="286"/>
      <c r="D85" s="286"/>
      <c r="E85" s="286"/>
      <c r="F85" s="286"/>
      <c r="G85" s="286"/>
      <c r="H85" s="286"/>
      <c r="I85" s="286"/>
      <c r="J85" s="286"/>
      <c r="K85" s="296"/>
    </row>
    <row r="86" spans="1:11" ht="15">
      <c r="A86" s="290"/>
      <c r="B86" s="286"/>
      <c r="C86" s="286"/>
      <c r="D86" s="286"/>
      <c r="E86" s="286"/>
      <c r="F86" s="286"/>
      <c r="G86" s="286"/>
      <c r="H86" s="286"/>
      <c r="I86" s="286"/>
      <c r="J86" s="286"/>
      <c r="K86" s="296"/>
    </row>
    <row r="87" spans="1:11" ht="15">
      <c r="A87" s="290"/>
      <c r="B87" s="286"/>
      <c r="C87" s="286"/>
      <c r="D87" s="286"/>
      <c r="E87" s="286"/>
      <c r="F87" s="286"/>
      <c r="G87" s="286"/>
      <c r="H87" s="286"/>
      <c r="I87" s="286"/>
      <c r="J87" s="286"/>
      <c r="K87" s="296"/>
    </row>
    <row r="88" spans="1:11" ht="15">
      <c r="A88" s="290"/>
      <c r="B88" s="286"/>
      <c r="C88" s="286"/>
      <c r="D88" s="286"/>
      <c r="E88" s="286"/>
      <c r="F88" s="286"/>
      <c r="G88" s="286"/>
      <c r="H88" s="286"/>
      <c r="I88" s="286"/>
      <c r="J88" s="286"/>
      <c r="K88" s="296"/>
    </row>
    <row r="89" spans="1:11" ht="15">
      <c r="A89" s="290"/>
      <c r="B89" s="286"/>
      <c r="C89" s="286"/>
      <c r="D89" s="286"/>
      <c r="E89" s="286"/>
      <c r="F89" s="286"/>
      <c r="G89" s="286"/>
      <c r="H89" s="286"/>
      <c r="I89" s="286"/>
      <c r="J89" s="286"/>
      <c r="K89" s="296"/>
    </row>
    <row r="90" spans="1:11" ht="15">
      <c r="A90" s="290"/>
      <c r="B90" s="286"/>
      <c r="C90" s="286"/>
      <c r="D90" s="286"/>
      <c r="E90" s="286"/>
      <c r="F90" s="286"/>
      <c r="G90" s="286"/>
      <c r="H90" s="286"/>
      <c r="I90" s="286"/>
      <c r="J90" s="286"/>
      <c r="K90" s="296"/>
    </row>
    <row r="91" spans="1:11" ht="15">
      <c r="A91" s="290"/>
      <c r="B91" s="286"/>
      <c r="C91" s="286"/>
      <c r="D91" s="286"/>
      <c r="E91" s="286"/>
      <c r="F91" s="286"/>
      <c r="G91" s="286"/>
      <c r="H91" s="286"/>
      <c r="I91" s="286"/>
      <c r="J91" s="286"/>
      <c r="K91" s="296"/>
    </row>
    <row r="92" spans="1:11" ht="15">
      <c r="A92" s="290"/>
      <c r="B92" s="286"/>
      <c r="C92" s="286"/>
      <c r="D92" s="286"/>
      <c r="E92" s="286"/>
      <c r="F92" s="286"/>
      <c r="G92" s="286"/>
      <c r="H92" s="286"/>
      <c r="I92" s="286"/>
      <c r="J92" s="286"/>
      <c r="K92" s="296"/>
    </row>
    <row r="93" spans="1:11" ht="15">
      <c r="A93" s="290"/>
      <c r="B93" s="286"/>
      <c r="C93" s="286"/>
      <c r="D93" s="286"/>
      <c r="E93" s="286"/>
      <c r="F93" s="286"/>
      <c r="G93" s="286"/>
      <c r="H93" s="286"/>
      <c r="I93" s="286"/>
      <c r="J93" s="286"/>
      <c r="K93" s="296"/>
    </row>
    <row r="94" spans="1:11" ht="15">
      <c r="A94" s="290"/>
      <c r="B94" s="286"/>
      <c r="C94" s="286"/>
      <c r="D94" s="286"/>
      <c r="E94" s="286"/>
      <c r="F94" s="286"/>
      <c r="G94" s="286"/>
      <c r="H94" s="286"/>
      <c r="I94" s="286"/>
      <c r="J94" s="286"/>
      <c r="K94" s="296"/>
    </row>
    <row r="95" spans="1:11" ht="15">
      <c r="A95" s="290"/>
      <c r="B95" s="286"/>
      <c r="C95" s="286"/>
      <c r="D95" s="286"/>
      <c r="E95" s="286"/>
      <c r="F95" s="286"/>
      <c r="G95" s="286"/>
      <c r="H95" s="286"/>
      <c r="I95" s="286"/>
      <c r="J95" s="286"/>
      <c r="K95" s="296"/>
    </row>
    <row r="96" spans="1:11" ht="15">
      <c r="A96" s="290"/>
      <c r="B96" s="286"/>
      <c r="C96" s="286"/>
      <c r="D96" s="286"/>
      <c r="E96" s="286"/>
      <c r="F96" s="286"/>
      <c r="G96" s="286"/>
      <c r="H96" s="286"/>
      <c r="I96" s="286"/>
      <c r="J96" s="286"/>
      <c r="K96" s="296"/>
    </row>
    <row r="97" spans="1:11" ht="15">
      <c r="A97" s="290"/>
      <c r="B97" s="286"/>
      <c r="C97" s="286"/>
      <c r="D97" s="286"/>
      <c r="E97" s="286"/>
      <c r="F97" s="286"/>
      <c r="G97" s="286"/>
      <c r="H97" s="286"/>
      <c r="I97" s="286"/>
      <c r="J97" s="286"/>
      <c r="K97" s="296"/>
    </row>
    <row r="98" spans="1:11" ht="15">
      <c r="A98" s="290"/>
      <c r="B98" s="286"/>
      <c r="C98" s="286"/>
      <c r="D98" s="286"/>
      <c r="E98" s="286"/>
      <c r="F98" s="286"/>
      <c r="G98" s="286"/>
      <c r="H98" s="286"/>
      <c r="I98" s="286"/>
      <c r="J98" s="286"/>
      <c r="K98" s="296"/>
    </row>
    <row r="99" spans="1:11" ht="15">
      <c r="A99" s="290"/>
      <c r="B99" s="286"/>
      <c r="C99" s="286"/>
      <c r="D99" s="286"/>
      <c r="E99" s="286"/>
      <c r="F99" s="286"/>
      <c r="G99" s="286"/>
      <c r="H99" s="286"/>
      <c r="I99" s="286"/>
      <c r="J99" s="286"/>
      <c r="K99" s="296"/>
    </row>
    <row r="100" spans="1:11" ht="15">
      <c r="A100" s="290"/>
      <c r="B100" s="286"/>
      <c r="C100" s="286"/>
      <c r="D100" s="286"/>
      <c r="E100" s="286"/>
      <c r="F100" s="286"/>
      <c r="G100" s="286"/>
      <c r="H100" s="286"/>
      <c r="I100" s="286"/>
      <c r="J100" s="286"/>
      <c r="K100" s="296"/>
    </row>
    <row r="101" spans="1:11" ht="15">
      <c r="A101" s="290"/>
      <c r="B101" s="286"/>
      <c r="C101" s="286"/>
      <c r="D101" s="286"/>
      <c r="E101" s="286"/>
      <c r="F101" s="286"/>
      <c r="G101" s="286"/>
      <c r="H101" s="286"/>
      <c r="I101" s="286"/>
      <c r="J101" s="286"/>
      <c r="K101" s="296"/>
    </row>
    <row r="102" spans="1:11" ht="15">
      <c r="A102" s="290"/>
      <c r="B102" s="286"/>
      <c r="C102" s="286"/>
      <c r="D102" s="286"/>
      <c r="E102" s="286"/>
      <c r="F102" s="286"/>
      <c r="G102" s="286"/>
      <c r="H102" s="286"/>
      <c r="I102" s="286"/>
      <c r="J102" s="286"/>
      <c r="K102" s="296"/>
    </row>
    <row r="103" spans="1:11" ht="15">
      <c r="A103" s="290"/>
      <c r="B103" s="286"/>
      <c r="C103" s="286"/>
      <c r="D103" s="286"/>
      <c r="E103" s="286"/>
      <c r="F103" s="286"/>
      <c r="G103" s="286"/>
      <c r="H103" s="286"/>
      <c r="I103" s="286"/>
      <c r="J103" s="286"/>
      <c r="K103" s="296"/>
    </row>
    <row r="104" spans="1:11" ht="15">
      <c r="A104" s="290"/>
      <c r="B104" s="286"/>
      <c r="C104" s="286"/>
      <c r="D104" s="286"/>
      <c r="E104" s="286"/>
      <c r="F104" s="286"/>
      <c r="G104" s="286"/>
      <c r="H104" s="286"/>
      <c r="I104" s="286"/>
      <c r="J104" s="286"/>
      <c r="K104" s="296"/>
    </row>
    <row r="105" spans="1:11" ht="15">
      <c r="A105" s="290"/>
      <c r="B105" s="286"/>
      <c r="C105" s="286"/>
      <c r="D105" s="286"/>
      <c r="E105" s="286"/>
      <c r="F105" s="286"/>
      <c r="G105" s="286"/>
      <c r="H105" s="286"/>
      <c r="I105" s="286"/>
      <c r="J105" s="286"/>
      <c r="K105" s="296"/>
    </row>
    <row r="106" spans="1:11" ht="15">
      <c r="A106" s="290"/>
      <c r="B106" s="286"/>
      <c r="C106" s="286"/>
      <c r="D106" s="286"/>
      <c r="E106" s="286"/>
      <c r="F106" s="286"/>
      <c r="G106" s="286"/>
      <c r="H106" s="286"/>
      <c r="I106" s="286"/>
      <c r="J106" s="286"/>
      <c r="K106" s="296"/>
    </row>
    <row r="107" spans="1:11" ht="15">
      <c r="A107" s="290"/>
      <c r="B107" s="286"/>
      <c r="C107" s="286"/>
      <c r="D107" s="286"/>
      <c r="E107" s="286"/>
      <c r="F107" s="286"/>
      <c r="G107" s="286"/>
      <c r="H107" s="286"/>
      <c r="I107" s="286"/>
      <c r="J107" s="286"/>
      <c r="K107" s="296"/>
    </row>
    <row r="108" spans="1:11" ht="15">
      <c r="A108" s="290"/>
      <c r="B108" s="286"/>
      <c r="C108" s="286"/>
      <c r="D108" s="286"/>
      <c r="E108" s="286"/>
      <c r="F108" s="286"/>
      <c r="G108" s="286"/>
      <c r="H108" s="286"/>
      <c r="I108" s="286"/>
      <c r="J108" s="286"/>
      <c r="K108" s="296"/>
    </row>
    <row r="109" spans="1:11" ht="15">
      <c r="A109" s="290"/>
      <c r="B109" s="286"/>
      <c r="C109" s="286"/>
      <c r="D109" s="286"/>
      <c r="E109" s="286"/>
      <c r="F109" s="286"/>
      <c r="G109" s="286"/>
      <c r="H109" s="286"/>
      <c r="I109" s="286"/>
      <c r="J109" s="286"/>
      <c r="K109" s="296"/>
    </row>
    <row r="110" spans="1:11" ht="15">
      <c r="A110" s="290"/>
      <c r="B110" s="286"/>
      <c r="C110" s="286"/>
      <c r="D110" s="286"/>
      <c r="E110" s="286"/>
      <c r="F110" s="286"/>
      <c r="G110" s="286"/>
      <c r="H110" s="286"/>
      <c r="I110" s="286"/>
      <c r="J110" s="286"/>
      <c r="K110" s="296"/>
    </row>
    <row r="111" spans="1:11" ht="15">
      <c r="A111" s="290"/>
      <c r="B111" s="286"/>
      <c r="C111" s="286"/>
      <c r="D111" s="286"/>
      <c r="E111" s="286"/>
      <c r="F111" s="286"/>
      <c r="G111" s="286"/>
      <c r="H111" s="286"/>
      <c r="I111" s="286"/>
      <c r="J111" s="286"/>
      <c r="K111" s="296"/>
    </row>
    <row r="112" spans="1:11" ht="15">
      <c r="A112" s="290"/>
      <c r="B112" s="286"/>
      <c r="C112" s="286"/>
      <c r="D112" s="286"/>
      <c r="E112" s="286"/>
      <c r="F112" s="286"/>
      <c r="G112" s="286"/>
      <c r="H112" s="286"/>
      <c r="I112" s="286"/>
      <c r="J112" s="286"/>
      <c r="K112" s="296"/>
    </row>
    <row r="113" spans="1:11" ht="15">
      <c r="A113" s="290"/>
      <c r="B113" s="286"/>
      <c r="C113" s="286"/>
      <c r="D113" s="286"/>
      <c r="E113" s="286"/>
      <c r="F113" s="286"/>
      <c r="G113" s="286"/>
      <c r="H113" s="286"/>
      <c r="I113" s="286"/>
      <c r="J113" s="286"/>
      <c r="K113" s="296"/>
    </row>
    <row r="114" spans="1:11" ht="15">
      <c r="A114" s="290"/>
      <c r="B114" s="286"/>
      <c r="C114" s="286"/>
      <c r="D114" s="286"/>
      <c r="E114" s="286"/>
      <c r="F114" s="286"/>
      <c r="G114" s="286"/>
      <c r="H114" s="286"/>
      <c r="I114" s="286"/>
      <c r="J114" s="286"/>
      <c r="K114" s="296"/>
    </row>
    <row r="115" spans="1:11" ht="15">
      <c r="A115" s="290"/>
      <c r="B115" s="286"/>
      <c r="C115" s="286"/>
      <c r="D115" s="286"/>
      <c r="E115" s="286"/>
      <c r="F115" s="286"/>
      <c r="G115" s="286"/>
      <c r="H115" s="286"/>
      <c r="I115" s="286"/>
      <c r="J115" s="286"/>
      <c r="K115" s="296"/>
    </row>
    <row r="116" spans="1:11" ht="15">
      <c r="A116" s="290"/>
      <c r="B116" s="286"/>
      <c r="C116" s="286"/>
      <c r="D116" s="286"/>
      <c r="E116" s="286"/>
      <c r="F116" s="286"/>
      <c r="G116" s="286"/>
      <c r="H116" s="286"/>
      <c r="I116" s="286"/>
      <c r="J116" s="286"/>
      <c r="K116" s="296"/>
    </row>
    <row r="117" spans="1:11" ht="15">
      <c r="A117" s="290"/>
      <c r="B117" s="286"/>
      <c r="C117" s="286"/>
      <c r="D117" s="286"/>
      <c r="E117" s="286"/>
      <c r="F117" s="286"/>
      <c r="G117" s="286"/>
      <c r="H117" s="286"/>
      <c r="I117" s="286"/>
      <c r="J117" s="286"/>
      <c r="K117" s="296"/>
    </row>
    <row r="118" spans="1:11" ht="15">
      <c r="A118" s="290"/>
      <c r="B118" s="286"/>
      <c r="C118" s="286"/>
      <c r="D118" s="286"/>
      <c r="E118" s="286"/>
      <c r="F118" s="286"/>
      <c r="G118" s="286"/>
      <c r="H118" s="286"/>
      <c r="I118" s="286"/>
      <c r="J118" s="286"/>
      <c r="K118" s="296"/>
    </row>
    <row r="119" spans="1:11" ht="15">
      <c r="A119" s="290"/>
      <c r="B119" s="286"/>
      <c r="C119" s="286"/>
      <c r="D119" s="286"/>
      <c r="E119" s="286"/>
      <c r="F119" s="286"/>
      <c r="G119" s="286"/>
      <c r="H119" s="286"/>
      <c r="I119" s="286"/>
      <c r="J119" s="286"/>
      <c r="K119" s="296"/>
    </row>
    <row r="120" spans="1:11" ht="15">
      <c r="A120" s="290"/>
      <c r="B120" s="286"/>
      <c r="C120" s="286"/>
      <c r="D120" s="286"/>
      <c r="E120" s="286"/>
      <c r="F120" s="286"/>
      <c r="G120" s="286"/>
      <c r="H120" s="286"/>
      <c r="I120" s="286"/>
      <c r="J120" s="286"/>
      <c r="K120" s="296"/>
    </row>
    <row r="121" spans="1:11" ht="15">
      <c r="A121" s="290"/>
      <c r="B121" s="286"/>
      <c r="C121" s="286"/>
      <c r="D121" s="286"/>
      <c r="E121" s="286"/>
      <c r="F121" s="286"/>
      <c r="G121" s="286"/>
      <c r="H121" s="286"/>
      <c r="I121" s="286"/>
      <c r="J121" s="286"/>
      <c r="K121" s="296"/>
    </row>
    <row r="122" spans="1:11" ht="15">
      <c r="A122" s="290"/>
      <c r="B122" s="286"/>
      <c r="C122" s="286"/>
      <c r="D122" s="286"/>
      <c r="E122" s="286"/>
      <c r="F122" s="286"/>
      <c r="G122" s="286"/>
      <c r="H122" s="286"/>
      <c r="I122" s="286"/>
      <c r="J122" s="286"/>
      <c r="K122" s="296"/>
    </row>
    <row r="123" spans="1:11" ht="15">
      <c r="A123" s="290"/>
      <c r="B123" s="286"/>
      <c r="C123" s="286"/>
      <c r="D123" s="286"/>
      <c r="E123" s="286"/>
      <c r="F123" s="286"/>
      <c r="G123" s="286"/>
      <c r="H123" s="286"/>
      <c r="I123" s="286"/>
      <c r="J123" s="286"/>
      <c r="K123" s="296"/>
    </row>
    <row r="124" spans="1:11" ht="15">
      <c r="A124" s="290"/>
      <c r="B124" s="286"/>
      <c r="C124" s="286"/>
      <c r="D124" s="286"/>
      <c r="E124" s="286"/>
      <c r="F124" s="286"/>
      <c r="G124" s="286"/>
      <c r="H124" s="286"/>
      <c r="I124" s="286"/>
      <c r="J124" s="286"/>
      <c r="K124" s="296"/>
    </row>
    <row r="125" spans="1:11" ht="15">
      <c r="A125" s="290"/>
      <c r="B125" s="286"/>
      <c r="C125" s="286"/>
      <c r="D125" s="286"/>
      <c r="E125" s="286"/>
      <c r="F125" s="286"/>
      <c r="G125" s="286"/>
      <c r="H125" s="286"/>
      <c r="I125" s="286"/>
      <c r="J125" s="286"/>
      <c r="K125" s="296"/>
    </row>
    <row r="126" spans="1:11" ht="15">
      <c r="A126" s="290"/>
      <c r="B126" s="286"/>
      <c r="C126" s="286"/>
      <c r="D126" s="286"/>
      <c r="E126" s="286"/>
      <c r="F126" s="286"/>
      <c r="G126" s="286"/>
      <c r="H126" s="286"/>
      <c r="I126" s="286"/>
      <c r="J126" s="286"/>
      <c r="K126" s="296"/>
    </row>
    <row r="127" spans="1:11" ht="15">
      <c r="A127" s="290"/>
      <c r="B127" s="286"/>
      <c r="C127" s="286"/>
      <c r="D127" s="286"/>
      <c r="E127" s="286"/>
      <c r="F127" s="286"/>
      <c r="G127" s="286"/>
      <c r="H127" s="286"/>
      <c r="I127" s="286"/>
      <c r="J127" s="286"/>
      <c r="K127" s="296"/>
    </row>
    <row r="128" spans="1:11" ht="15">
      <c r="A128" s="290"/>
      <c r="B128" s="286"/>
      <c r="C128" s="286"/>
      <c r="D128" s="286"/>
      <c r="E128" s="286"/>
      <c r="F128" s="286"/>
      <c r="G128" s="286"/>
      <c r="H128" s="286"/>
      <c r="I128" s="286"/>
      <c r="J128" s="286"/>
      <c r="K128" s="296"/>
    </row>
    <row r="129" spans="1:11" ht="15">
      <c r="A129" s="290"/>
      <c r="B129" s="286"/>
      <c r="C129" s="286"/>
      <c r="D129" s="286"/>
      <c r="E129" s="286"/>
      <c r="F129" s="286"/>
      <c r="G129" s="286"/>
      <c r="H129" s="286"/>
      <c r="I129" s="286"/>
      <c r="J129" s="286"/>
      <c r="K129" s="296"/>
    </row>
    <row r="130" spans="1:11" ht="15">
      <c r="A130" s="290"/>
      <c r="B130" s="286"/>
      <c r="C130" s="286"/>
      <c r="D130" s="286"/>
      <c r="E130" s="286"/>
      <c r="F130" s="286"/>
      <c r="G130" s="286"/>
      <c r="H130" s="286"/>
      <c r="I130" s="286"/>
      <c r="J130" s="286"/>
      <c r="K130" s="296"/>
    </row>
    <row r="131" spans="1:11" ht="15">
      <c r="A131" s="290"/>
      <c r="B131" s="286"/>
      <c r="C131" s="286"/>
      <c r="D131" s="286"/>
      <c r="E131" s="286"/>
      <c r="F131" s="286"/>
      <c r="G131" s="286"/>
      <c r="H131" s="286"/>
      <c r="I131" s="286"/>
      <c r="J131" s="286"/>
      <c r="K131" s="296"/>
    </row>
    <row r="132" spans="1:11" ht="15">
      <c r="A132" s="290"/>
      <c r="B132" s="286"/>
      <c r="C132" s="286"/>
      <c r="D132" s="286"/>
      <c r="E132" s="286"/>
      <c r="F132" s="286"/>
      <c r="G132" s="286"/>
      <c r="H132" s="286"/>
      <c r="I132" s="286"/>
      <c r="J132" s="286"/>
      <c r="K132" s="296"/>
    </row>
    <row r="133" spans="1:11" ht="15">
      <c r="A133" s="290"/>
      <c r="B133" s="286"/>
      <c r="C133" s="286"/>
      <c r="D133" s="286"/>
      <c r="E133" s="286"/>
      <c r="F133" s="286"/>
      <c r="G133" s="286"/>
      <c r="H133" s="286"/>
      <c r="I133" s="286"/>
      <c r="J133" s="286"/>
      <c r="K133" s="296"/>
    </row>
    <row r="134" spans="1:11" ht="15">
      <c r="A134" s="290"/>
      <c r="B134" s="286"/>
      <c r="C134" s="286"/>
      <c r="D134" s="286"/>
      <c r="E134" s="286"/>
      <c r="F134" s="286"/>
      <c r="G134" s="286"/>
      <c r="H134" s="286"/>
      <c r="I134" s="286"/>
      <c r="J134" s="286"/>
      <c r="K134" s="296"/>
    </row>
    <row r="135" spans="1:11" ht="15">
      <c r="A135" s="290"/>
      <c r="B135" s="286"/>
      <c r="C135" s="286"/>
      <c r="D135" s="286"/>
      <c r="E135" s="286"/>
      <c r="F135" s="286"/>
      <c r="G135" s="286"/>
      <c r="H135" s="286"/>
      <c r="I135" s="286"/>
      <c r="J135" s="286"/>
      <c r="K135" s="296"/>
    </row>
    <row r="136" spans="1:11" ht="15">
      <c r="A136" s="290"/>
      <c r="B136" s="286"/>
      <c r="C136" s="286"/>
      <c r="D136" s="286"/>
      <c r="E136" s="286"/>
      <c r="F136" s="286"/>
      <c r="G136" s="286"/>
      <c r="H136" s="286"/>
      <c r="I136" s="286"/>
      <c r="J136" s="286"/>
      <c r="K136" s="296"/>
    </row>
    <row r="137" spans="1:11" ht="15">
      <c r="A137" s="290"/>
      <c r="B137" s="286"/>
      <c r="C137" s="286"/>
      <c r="D137" s="286"/>
      <c r="E137" s="286"/>
      <c r="F137" s="286"/>
      <c r="G137" s="286"/>
      <c r="H137" s="286"/>
      <c r="I137" s="286"/>
      <c r="J137" s="286"/>
      <c r="K137" s="296"/>
    </row>
    <row r="138" spans="1:11" ht="15">
      <c r="A138" s="290"/>
      <c r="B138" s="286"/>
      <c r="C138" s="286"/>
      <c r="D138" s="286"/>
      <c r="E138" s="286"/>
      <c r="F138" s="286"/>
      <c r="G138" s="286"/>
      <c r="H138" s="286"/>
      <c r="I138" s="286"/>
      <c r="J138" s="286"/>
      <c r="K138" s="296"/>
    </row>
    <row r="139" spans="1:11" ht="15">
      <c r="A139" s="290"/>
      <c r="B139" s="286"/>
      <c r="C139" s="286"/>
      <c r="D139" s="286"/>
      <c r="E139" s="286"/>
      <c r="F139" s="286"/>
      <c r="G139" s="286"/>
      <c r="H139" s="286"/>
      <c r="I139" s="286"/>
      <c r="J139" s="286"/>
      <c r="K139" s="296"/>
    </row>
    <row r="140" spans="1:11" ht="15">
      <c r="A140" s="290"/>
      <c r="B140" s="286"/>
      <c r="C140" s="286"/>
      <c r="D140" s="286"/>
      <c r="E140" s="286"/>
      <c r="F140" s="286"/>
      <c r="G140" s="286"/>
      <c r="H140" s="286"/>
      <c r="I140" s="286"/>
      <c r="J140" s="286"/>
      <c r="K140" s="296"/>
    </row>
    <row r="141" spans="1:11" ht="15">
      <c r="A141" s="290"/>
      <c r="B141" s="286"/>
      <c r="C141" s="286"/>
      <c r="D141" s="286"/>
      <c r="E141" s="286"/>
      <c r="F141" s="286"/>
      <c r="G141" s="286"/>
      <c r="H141" s="286"/>
      <c r="I141" s="286"/>
      <c r="J141" s="286"/>
      <c r="K141" s="296"/>
    </row>
    <row r="142" spans="1:11" ht="15">
      <c r="A142" s="290"/>
      <c r="B142" s="286"/>
      <c r="C142" s="286"/>
      <c r="D142" s="286"/>
      <c r="E142" s="286"/>
      <c r="F142" s="286"/>
      <c r="G142" s="286"/>
      <c r="H142" s="286"/>
      <c r="I142" s="286"/>
      <c r="J142" s="286"/>
      <c r="K142" s="296"/>
    </row>
    <row r="143" spans="1:11" ht="15">
      <c r="A143" s="290"/>
      <c r="B143" s="286"/>
      <c r="C143" s="286"/>
      <c r="D143" s="286"/>
      <c r="E143" s="286"/>
      <c r="F143" s="286"/>
      <c r="G143" s="286"/>
      <c r="H143" s="286"/>
      <c r="I143" s="286"/>
      <c r="J143" s="286"/>
      <c r="K143" s="296"/>
    </row>
    <row r="144" spans="1:11" ht="15">
      <c r="A144" s="290"/>
      <c r="B144" s="286"/>
      <c r="C144" s="286"/>
      <c r="D144" s="286"/>
      <c r="E144" s="286"/>
      <c r="F144" s="286"/>
      <c r="G144" s="286"/>
      <c r="H144" s="286"/>
      <c r="I144" s="286"/>
      <c r="J144" s="286"/>
      <c r="K144" s="296"/>
    </row>
    <row r="145" spans="1:11" ht="15">
      <c r="A145" s="290"/>
      <c r="B145" s="286"/>
      <c r="C145" s="286"/>
      <c r="D145" s="286"/>
      <c r="E145" s="286"/>
      <c r="F145" s="286"/>
      <c r="G145" s="286"/>
      <c r="H145" s="286"/>
      <c r="I145" s="286"/>
      <c r="J145" s="286"/>
      <c r="K145" s="296"/>
    </row>
    <row r="146" spans="1:11" ht="15">
      <c r="A146" s="290"/>
      <c r="B146" s="286"/>
      <c r="C146" s="286"/>
      <c r="D146" s="286"/>
      <c r="E146" s="286"/>
      <c r="F146" s="286"/>
      <c r="G146" s="286"/>
      <c r="H146" s="286"/>
      <c r="I146" s="286"/>
      <c r="J146" s="286"/>
      <c r="K146" s="296"/>
    </row>
    <row r="147" spans="1:11" ht="15">
      <c r="A147" s="290"/>
      <c r="B147" s="286"/>
      <c r="C147" s="286"/>
      <c r="D147" s="286"/>
      <c r="E147" s="286"/>
      <c r="F147" s="286"/>
      <c r="G147" s="286"/>
      <c r="H147" s="286"/>
      <c r="I147" s="286"/>
      <c r="J147" s="286"/>
      <c r="K147" s="296"/>
    </row>
    <row r="148" spans="1:11" ht="15">
      <c r="A148" s="290"/>
      <c r="B148" s="286"/>
      <c r="C148" s="286"/>
      <c r="D148" s="286"/>
      <c r="E148" s="286"/>
      <c r="F148" s="286"/>
      <c r="G148" s="286"/>
      <c r="H148" s="286"/>
      <c r="I148" s="286"/>
      <c r="J148" s="286"/>
      <c r="K148" s="296"/>
    </row>
    <row r="149" spans="1:11" ht="15">
      <c r="A149" s="290"/>
      <c r="B149" s="286"/>
      <c r="C149" s="286"/>
      <c r="D149" s="286"/>
      <c r="E149" s="286"/>
      <c r="F149" s="286"/>
      <c r="G149" s="286"/>
      <c r="H149" s="286"/>
      <c r="I149" s="286"/>
      <c r="J149" s="286"/>
      <c r="K149" s="296"/>
    </row>
    <row r="150" spans="1:11" ht="15">
      <c r="A150" s="290"/>
      <c r="B150" s="286"/>
      <c r="C150" s="286"/>
      <c r="D150" s="286"/>
      <c r="E150" s="286"/>
      <c r="F150" s="286"/>
      <c r="G150" s="286"/>
      <c r="H150" s="286"/>
      <c r="I150" s="286"/>
      <c r="J150" s="286"/>
      <c r="K150" s="296"/>
    </row>
    <row r="151" spans="1:11" ht="15">
      <c r="A151" s="290"/>
      <c r="B151" s="286"/>
      <c r="C151" s="286"/>
      <c r="D151" s="286"/>
      <c r="E151" s="286"/>
      <c r="F151" s="286"/>
      <c r="G151" s="286"/>
      <c r="H151" s="286"/>
      <c r="I151" s="286"/>
      <c r="J151" s="286"/>
      <c r="K151" s="296"/>
    </row>
    <row r="152" spans="1:11" ht="15">
      <c r="A152" s="290"/>
      <c r="B152" s="286"/>
      <c r="C152" s="286"/>
      <c r="D152" s="286"/>
      <c r="E152" s="286"/>
      <c r="F152" s="286"/>
      <c r="G152" s="286"/>
      <c r="H152" s="286"/>
      <c r="I152" s="286"/>
      <c r="J152" s="286"/>
      <c r="K152" s="296"/>
    </row>
    <row r="153" spans="1:11" ht="15">
      <c r="A153" s="290"/>
      <c r="B153" s="286"/>
      <c r="C153" s="286"/>
      <c r="D153" s="286"/>
      <c r="E153" s="286"/>
      <c r="F153" s="286"/>
      <c r="G153" s="286"/>
      <c r="H153" s="286"/>
      <c r="I153" s="286"/>
      <c r="J153" s="286"/>
      <c r="K153" s="296"/>
    </row>
    <row r="154" spans="1:11" ht="15">
      <c r="A154" s="290"/>
      <c r="B154" s="286"/>
      <c r="C154" s="286"/>
      <c r="D154" s="286"/>
      <c r="E154" s="286"/>
      <c r="F154" s="286"/>
      <c r="G154" s="286"/>
      <c r="H154" s="286"/>
      <c r="I154" s="286"/>
      <c r="J154" s="286"/>
      <c r="K154" s="296"/>
    </row>
    <row r="155" spans="1:11" ht="15">
      <c r="A155" s="290"/>
      <c r="B155" s="286"/>
      <c r="C155" s="286"/>
      <c r="D155" s="286"/>
      <c r="E155" s="286"/>
      <c r="F155" s="286"/>
      <c r="G155" s="286"/>
      <c r="H155" s="286"/>
      <c r="I155" s="286"/>
      <c r="J155" s="286"/>
      <c r="K155" s="296"/>
    </row>
    <row r="156" spans="1:11" ht="15">
      <c r="A156" s="290"/>
      <c r="B156" s="286"/>
      <c r="C156" s="286"/>
      <c r="D156" s="286"/>
      <c r="E156" s="286"/>
      <c r="F156" s="286"/>
      <c r="G156" s="286"/>
      <c r="H156" s="286"/>
      <c r="I156" s="286"/>
      <c r="J156" s="286"/>
      <c r="K156" s="296"/>
    </row>
    <row r="157" spans="1:11" ht="15">
      <c r="A157" s="290"/>
      <c r="B157" s="286"/>
      <c r="C157" s="286"/>
      <c r="D157" s="286"/>
      <c r="E157" s="286"/>
      <c r="F157" s="286"/>
      <c r="G157" s="286"/>
      <c r="H157" s="286"/>
      <c r="I157" s="286"/>
      <c r="J157" s="286"/>
      <c r="K157" s="296"/>
    </row>
    <row r="158" spans="1:11" ht="15">
      <c r="A158" s="290"/>
      <c r="B158" s="286"/>
      <c r="C158" s="286"/>
      <c r="D158" s="286"/>
      <c r="E158" s="286"/>
      <c r="F158" s="286"/>
      <c r="G158" s="286"/>
      <c r="H158" s="286"/>
      <c r="I158" s="286"/>
      <c r="J158" s="286"/>
      <c r="K158" s="296"/>
    </row>
    <row r="159" spans="1:11" ht="15">
      <c r="A159" s="290"/>
      <c r="B159" s="286"/>
      <c r="C159" s="286"/>
      <c r="D159" s="286"/>
      <c r="E159" s="286"/>
      <c r="F159" s="286"/>
      <c r="G159" s="286"/>
      <c r="H159" s="286"/>
      <c r="I159" s="286"/>
      <c r="J159" s="286"/>
      <c r="K159" s="296"/>
    </row>
    <row r="160" spans="1:11" ht="15">
      <c r="A160" s="290"/>
      <c r="B160" s="286"/>
      <c r="C160" s="286"/>
      <c r="D160" s="286"/>
      <c r="E160" s="286"/>
      <c r="F160" s="286"/>
      <c r="G160" s="286"/>
      <c r="H160" s="286"/>
      <c r="I160" s="286"/>
      <c r="J160" s="286"/>
      <c r="K160" s="296"/>
    </row>
    <row r="161" spans="1:11" ht="15">
      <c r="A161" s="290"/>
      <c r="B161" s="286"/>
      <c r="C161" s="286"/>
      <c r="D161" s="286"/>
      <c r="E161" s="286"/>
      <c r="F161" s="286"/>
      <c r="G161" s="286"/>
      <c r="H161" s="286"/>
      <c r="I161" s="286"/>
      <c r="J161" s="286"/>
      <c r="K161" s="296"/>
    </row>
    <row r="162" spans="1:11" ht="15">
      <c r="A162" s="290"/>
      <c r="B162" s="286"/>
      <c r="C162" s="286"/>
      <c r="D162" s="286"/>
      <c r="E162" s="286"/>
      <c r="F162" s="286"/>
      <c r="G162" s="286"/>
      <c r="H162" s="286"/>
      <c r="I162" s="286"/>
      <c r="J162" s="286"/>
      <c r="K162" s="296"/>
    </row>
    <row r="163" spans="1:11" ht="15">
      <c r="A163" s="290"/>
      <c r="B163" s="286"/>
      <c r="C163" s="286"/>
      <c r="D163" s="286"/>
      <c r="E163" s="286"/>
      <c r="F163" s="286"/>
      <c r="G163" s="286"/>
      <c r="H163" s="286"/>
      <c r="I163" s="286"/>
      <c r="J163" s="286"/>
      <c r="K163" s="296"/>
    </row>
    <row r="164" spans="1:11" ht="15">
      <c r="A164" s="290"/>
      <c r="B164" s="286"/>
      <c r="C164" s="286"/>
      <c r="D164" s="286"/>
      <c r="E164" s="286"/>
      <c r="F164" s="286"/>
      <c r="G164" s="286"/>
      <c r="H164" s="286"/>
      <c r="I164" s="286"/>
      <c r="J164" s="286"/>
      <c r="K164" s="296"/>
    </row>
    <row r="165" spans="1:11" ht="15">
      <c r="A165" s="290"/>
      <c r="B165" s="286"/>
      <c r="C165" s="286"/>
      <c r="D165" s="286"/>
      <c r="E165" s="286"/>
      <c r="F165" s="286"/>
      <c r="G165" s="286"/>
      <c r="H165" s="286"/>
      <c r="I165" s="286"/>
      <c r="J165" s="286"/>
      <c r="K165" s="296"/>
    </row>
    <row r="166" spans="1:11" ht="15">
      <c r="A166" s="290"/>
      <c r="B166" s="286"/>
      <c r="C166" s="286"/>
      <c r="D166" s="286"/>
      <c r="E166" s="286"/>
      <c r="F166" s="286"/>
      <c r="G166" s="286"/>
      <c r="H166" s="286"/>
      <c r="I166" s="286"/>
      <c r="J166" s="286"/>
      <c r="K166" s="296"/>
    </row>
    <row r="167" spans="1:11" ht="15">
      <c r="A167" s="290"/>
      <c r="B167" s="286"/>
      <c r="C167" s="286"/>
      <c r="D167" s="286"/>
      <c r="E167" s="286"/>
      <c r="F167" s="286"/>
      <c r="G167" s="286"/>
      <c r="H167" s="286"/>
      <c r="I167" s="286"/>
      <c r="J167" s="286"/>
      <c r="K167" s="296"/>
    </row>
    <row r="168" spans="1:11" ht="15">
      <c r="A168" s="290"/>
      <c r="B168" s="286"/>
      <c r="C168" s="286"/>
      <c r="D168" s="286"/>
      <c r="E168" s="286"/>
      <c r="F168" s="286"/>
      <c r="G168" s="286"/>
      <c r="H168" s="286"/>
      <c r="I168" s="286"/>
      <c r="J168" s="286"/>
      <c r="K168" s="296"/>
    </row>
    <row r="169" spans="1:11" ht="15">
      <c r="A169" s="290"/>
      <c r="B169" s="286"/>
      <c r="C169" s="286"/>
      <c r="D169" s="286"/>
      <c r="E169" s="286"/>
      <c r="F169" s="286"/>
      <c r="G169" s="286"/>
      <c r="H169" s="286"/>
      <c r="I169" s="286"/>
      <c r="J169" s="286"/>
      <c r="K169" s="296"/>
    </row>
    <row r="170" spans="1:11" ht="15">
      <c r="A170" s="290"/>
      <c r="B170" s="286"/>
      <c r="C170" s="286"/>
      <c r="D170" s="286"/>
      <c r="E170" s="286"/>
      <c r="F170" s="286"/>
      <c r="G170" s="286"/>
      <c r="H170" s="286"/>
      <c r="I170" s="286"/>
      <c r="J170" s="286"/>
      <c r="K170" s="296"/>
    </row>
    <row r="171" spans="1:11" ht="15">
      <c r="A171" s="290"/>
      <c r="B171" s="286"/>
      <c r="C171" s="286"/>
      <c r="D171" s="286"/>
      <c r="E171" s="286"/>
      <c r="F171" s="286"/>
      <c r="G171" s="286"/>
      <c r="H171" s="286"/>
      <c r="I171" s="286"/>
      <c r="J171" s="286"/>
      <c r="K171" s="296"/>
    </row>
    <row r="172" spans="1:11" ht="15">
      <c r="A172" s="290"/>
      <c r="B172" s="286"/>
      <c r="C172" s="286"/>
      <c r="D172" s="286"/>
      <c r="E172" s="286"/>
      <c r="F172" s="286"/>
      <c r="G172" s="286"/>
      <c r="H172" s="286"/>
      <c r="I172" s="286"/>
      <c r="J172" s="286"/>
      <c r="K172" s="296"/>
    </row>
    <row r="173" spans="1:11" ht="15">
      <c r="A173" s="290"/>
      <c r="B173" s="286"/>
      <c r="C173" s="286"/>
      <c r="D173" s="286"/>
      <c r="E173" s="286"/>
      <c r="F173" s="286"/>
      <c r="G173" s="286"/>
      <c r="H173" s="286"/>
      <c r="I173" s="286"/>
      <c r="J173" s="286"/>
      <c r="K173" s="296"/>
    </row>
    <row r="174" spans="1:11" ht="15">
      <c r="A174" s="290"/>
      <c r="B174" s="286"/>
      <c r="C174" s="286"/>
      <c r="D174" s="286"/>
      <c r="E174" s="286"/>
      <c r="F174" s="286"/>
      <c r="G174" s="286"/>
      <c r="H174" s="286"/>
      <c r="I174" s="286"/>
      <c r="J174" s="286"/>
      <c r="K174" s="296"/>
    </row>
    <row r="175" spans="1:11" ht="15">
      <c r="A175" s="290"/>
      <c r="B175" s="286"/>
      <c r="C175" s="286"/>
      <c r="D175" s="286"/>
      <c r="E175" s="286"/>
      <c r="F175" s="286"/>
      <c r="G175" s="286"/>
      <c r="H175" s="286"/>
      <c r="I175" s="286"/>
      <c r="J175" s="286"/>
      <c r="K175" s="296"/>
    </row>
    <row r="176" spans="1:11" ht="15">
      <c r="A176" s="290"/>
      <c r="B176" s="286"/>
      <c r="C176" s="286"/>
      <c r="D176" s="286"/>
      <c r="E176" s="286"/>
      <c r="F176" s="286"/>
      <c r="G176" s="286"/>
      <c r="H176" s="286"/>
      <c r="I176" s="286"/>
      <c r="J176" s="286"/>
      <c r="K176" s="296"/>
    </row>
    <row r="177" spans="1:11" ht="15">
      <c r="A177" s="290"/>
      <c r="B177" s="286"/>
      <c r="C177" s="286"/>
      <c r="D177" s="286"/>
      <c r="E177" s="286"/>
      <c r="F177" s="286"/>
      <c r="G177" s="286"/>
      <c r="H177" s="286"/>
      <c r="I177" s="286"/>
      <c r="J177" s="286"/>
      <c r="K177" s="296"/>
    </row>
    <row r="178" spans="1:11" ht="15">
      <c r="A178" s="290"/>
      <c r="B178" s="286"/>
      <c r="C178" s="286"/>
      <c r="D178" s="286"/>
      <c r="E178" s="286"/>
      <c r="F178" s="286"/>
      <c r="G178" s="286"/>
      <c r="H178" s="286"/>
      <c r="I178" s="286"/>
      <c r="J178" s="286"/>
      <c r="K178" s="296"/>
    </row>
    <row r="179" spans="1:11" ht="15">
      <c r="A179" s="290"/>
      <c r="B179" s="286"/>
      <c r="C179" s="286"/>
      <c r="D179" s="286"/>
      <c r="E179" s="286"/>
      <c r="F179" s="286"/>
      <c r="G179" s="286"/>
      <c r="H179" s="286"/>
      <c r="I179" s="286"/>
      <c r="J179" s="286"/>
      <c r="K179" s="296"/>
    </row>
    <row r="180" spans="1:11" ht="15">
      <c r="A180" s="290"/>
      <c r="B180" s="286"/>
      <c r="C180" s="286"/>
      <c r="D180" s="286"/>
      <c r="E180" s="286"/>
      <c r="F180" s="286"/>
      <c r="G180" s="286"/>
      <c r="H180" s="286"/>
      <c r="I180" s="286"/>
      <c r="J180" s="286"/>
      <c r="K180" s="296"/>
    </row>
    <row r="181" spans="1:11" ht="15">
      <c r="A181" s="290"/>
      <c r="B181" s="286"/>
      <c r="C181" s="286"/>
      <c r="D181" s="286"/>
      <c r="E181" s="286"/>
      <c r="F181" s="286"/>
      <c r="G181" s="286"/>
      <c r="H181" s="286"/>
      <c r="I181" s="286"/>
      <c r="J181" s="286"/>
      <c r="K181" s="296"/>
    </row>
    <row r="182" spans="1:11" ht="15">
      <c r="A182" s="290"/>
      <c r="B182" s="286"/>
      <c r="C182" s="286"/>
      <c r="D182" s="286"/>
      <c r="E182" s="286"/>
      <c r="F182" s="286"/>
      <c r="G182" s="286"/>
      <c r="H182" s="286"/>
      <c r="I182" s="286"/>
      <c r="J182" s="286"/>
      <c r="K182" s="296"/>
    </row>
    <row r="183" spans="1:11" ht="15">
      <c r="A183" s="290"/>
      <c r="B183" s="286"/>
      <c r="C183" s="286"/>
      <c r="D183" s="286"/>
      <c r="E183" s="286"/>
      <c r="F183" s="286"/>
      <c r="G183" s="286"/>
      <c r="H183" s="286"/>
      <c r="I183" s="286"/>
      <c r="J183" s="286"/>
      <c r="K183" s="296"/>
    </row>
    <row r="184" spans="1:11" ht="15">
      <c r="A184" s="290"/>
      <c r="B184" s="286"/>
      <c r="C184" s="286"/>
      <c r="D184" s="286"/>
      <c r="E184" s="286"/>
      <c r="F184" s="286"/>
      <c r="G184" s="286"/>
      <c r="H184" s="286"/>
      <c r="I184" s="286"/>
      <c r="J184" s="286"/>
      <c r="K184" s="296"/>
    </row>
    <row r="185" spans="1:11" ht="15">
      <c r="A185" s="290"/>
      <c r="B185" s="286"/>
      <c r="C185" s="286"/>
      <c r="D185" s="286"/>
      <c r="E185" s="286"/>
      <c r="F185" s="286"/>
      <c r="G185" s="286"/>
      <c r="H185" s="286"/>
      <c r="I185" s="286"/>
      <c r="J185" s="286"/>
      <c r="K185" s="296"/>
    </row>
    <row r="186" spans="1:11" ht="15">
      <c r="A186" s="290"/>
      <c r="B186" s="286"/>
      <c r="C186" s="286"/>
      <c r="D186" s="286"/>
      <c r="E186" s="286"/>
      <c r="F186" s="286"/>
      <c r="G186" s="286"/>
      <c r="H186" s="286"/>
      <c r="I186" s="286"/>
      <c r="J186" s="286"/>
      <c r="K186" s="296"/>
    </row>
    <row r="187" spans="1:11" ht="15">
      <c r="A187" s="290"/>
      <c r="B187" s="286"/>
      <c r="C187" s="286"/>
      <c r="D187" s="286"/>
      <c r="E187" s="286"/>
      <c r="F187" s="286"/>
      <c r="G187" s="286"/>
      <c r="H187" s="286"/>
      <c r="I187" s="286"/>
      <c r="J187" s="286"/>
      <c r="K187" s="296"/>
    </row>
    <row r="188" spans="1:11" ht="15">
      <c r="A188" s="290"/>
      <c r="B188" s="286"/>
      <c r="C188" s="286"/>
      <c r="D188" s="286"/>
      <c r="E188" s="286"/>
      <c r="F188" s="286"/>
      <c r="G188" s="286"/>
      <c r="H188" s="286"/>
      <c r="I188" s="286"/>
      <c r="J188" s="286"/>
      <c r="K188" s="296"/>
    </row>
    <row r="189" spans="1:11" ht="15">
      <c r="A189" s="290"/>
      <c r="B189" s="286"/>
      <c r="C189" s="286"/>
      <c r="D189" s="286"/>
      <c r="E189" s="286"/>
      <c r="F189" s="286"/>
      <c r="G189" s="286"/>
      <c r="H189" s="286"/>
      <c r="I189" s="286"/>
      <c r="J189" s="286"/>
      <c r="K189" s="296"/>
    </row>
    <row r="190" spans="1:11" ht="15">
      <c r="A190" s="290"/>
      <c r="B190" s="286"/>
      <c r="C190" s="286"/>
      <c r="D190" s="286"/>
      <c r="E190" s="286"/>
      <c r="F190" s="286"/>
      <c r="G190" s="286"/>
      <c r="H190" s="286"/>
      <c r="I190" s="286"/>
      <c r="J190" s="286"/>
      <c r="K190" s="296"/>
    </row>
    <row r="191" spans="1:11" ht="15">
      <c r="A191" s="290"/>
      <c r="B191" s="297"/>
      <c r="C191" s="297"/>
      <c r="D191" s="297"/>
      <c r="E191" s="297"/>
      <c r="F191" s="297"/>
      <c r="G191" s="297"/>
      <c r="H191" s="297"/>
      <c r="I191" s="297"/>
      <c r="J191" s="297"/>
      <c r="K191" s="298"/>
    </row>
    <row r="192" spans="1:11" ht="15">
      <c r="A192" s="290"/>
      <c r="B192" s="297"/>
      <c r="C192" s="297"/>
      <c r="D192" s="297"/>
      <c r="E192" s="297"/>
      <c r="F192" s="297"/>
      <c r="G192" s="297"/>
      <c r="H192" s="297"/>
      <c r="I192" s="297"/>
      <c r="J192" s="297"/>
      <c r="K192" s="298"/>
    </row>
    <row r="193" spans="1:11" ht="15">
      <c r="A193" s="290"/>
      <c r="B193" s="297"/>
      <c r="C193" s="297"/>
      <c r="D193" s="297"/>
      <c r="E193" s="297"/>
      <c r="F193" s="297"/>
      <c r="G193" s="297"/>
      <c r="H193" s="297"/>
      <c r="I193" s="297"/>
      <c r="J193" s="297"/>
      <c r="K193" s="298"/>
    </row>
    <row r="194" spans="1:11" ht="15">
      <c r="A194" s="290"/>
      <c r="B194" s="297"/>
      <c r="C194" s="297"/>
      <c r="D194" s="297"/>
      <c r="E194" s="297"/>
      <c r="F194" s="297"/>
      <c r="G194" s="297"/>
      <c r="H194" s="297"/>
      <c r="I194" s="297"/>
      <c r="J194" s="297"/>
      <c r="K194" s="298"/>
    </row>
    <row r="195" spans="1:11" ht="15">
      <c r="A195" s="290"/>
      <c r="B195" s="297"/>
      <c r="C195" s="297"/>
      <c r="D195" s="297"/>
      <c r="E195" s="297"/>
      <c r="F195" s="297"/>
      <c r="G195" s="297"/>
      <c r="H195" s="297"/>
      <c r="I195" s="297"/>
      <c r="J195" s="297"/>
      <c r="K195" s="298"/>
    </row>
    <row r="196" spans="1:11" ht="15">
      <c r="A196" s="290"/>
      <c r="B196" s="297"/>
      <c r="C196" s="297"/>
      <c r="D196" s="297"/>
      <c r="E196" s="297"/>
      <c r="F196" s="297"/>
      <c r="G196" s="297"/>
      <c r="H196" s="297"/>
      <c r="I196" s="297"/>
      <c r="J196" s="297"/>
      <c r="K196" s="298"/>
    </row>
    <row r="197" spans="1:11" ht="15">
      <c r="A197" s="290"/>
      <c r="B197" s="297"/>
      <c r="C197" s="297"/>
      <c r="D197" s="297"/>
      <c r="E197" s="297"/>
      <c r="F197" s="297"/>
      <c r="G197" s="297"/>
      <c r="H197" s="297"/>
      <c r="I197" s="297"/>
      <c r="J197" s="297"/>
      <c r="K197" s="298"/>
    </row>
    <row r="198" spans="1:11" ht="15">
      <c r="A198" s="290"/>
      <c r="B198" s="297"/>
      <c r="C198" s="297"/>
      <c r="D198" s="297"/>
      <c r="E198" s="297"/>
      <c r="F198" s="297"/>
      <c r="G198" s="297"/>
      <c r="H198" s="297"/>
      <c r="I198" s="297"/>
      <c r="J198" s="297"/>
      <c r="K198" s="298"/>
    </row>
    <row r="199" spans="1:11" ht="15">
      <c r="A199" s="290"/>
      <c r="B199" s="297"/>
      <c r="C199" s="297"/>
      <c r="D199" s="297"/>
      <c r="E199" s="297"/>
      <c r="F199" s="297"/>
      <c r="G199" s="297"/>
      <c r="H199" s="297"/>
      <c r="I199" s="297"/>
      <c r="J199" s="297"/>
      <c r="K199" s="29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3">
      <selection activeCell="B19" sqref="B19"/>
    </sheetView>
  </sheetViews>
  <sheetFormatPr defaultColWidth="9.140625" defaultRowHeight="15"/>
  <cols>
    <col min="2" max="2" width="20.7109375" style="0" customWidth="1"/>
    <col min="3" max="3" width="17.421875" style="0" customWidth="1"/>
    <col min="4" max="4" width="17.7109375" style="0" customWidth="1"/>
    <col min="5" max="5" width="17.00390625" style="0" customWidth="1"/>
    <col min="6" max="6" width="19.28125" style="0" customWidth="1"/>
    <col min="7" max="7" width="16.140625" style="0" customWidth="1"/>
  </cols>
  <sheetData>
    <row r="2" spans="2:3" ht="15">
      <c r="B2" s="410" t="s">
        <v>136</v>
      </c>
      <c r="C2" s="411"/>
    </row>
    <row r="3" spans="2:3" ht="15.75">
      <c r="B3" s="299"/>
      <c r="C3" s="300"/>
    </row>
    <row r="4" spans="2:7" ht="15">
      <c r="B4" s="301" t="s">
        <v>137</v>
      </c>
      <c r="C4" s="302"/>
      <c r="D4" s="303"/>
      <c r="E4" s="303"/>
      <c r="F4" s="303"/>
      <c r="G4" s="303"/>
    </row>
    <row r="5" spans="2:7" ht="15">
      <c r="B5" s="304" t="s">
        <v>138</v>
      </c>
      <c r="C5" s="305" t="s">
        <v>20</v>
      </c>
      <c r="D5" s="305" t="s">
        <v>139</v>
      </c>
      <c r="E5" s="412" t="s">
        <v>140</v>
      </c>
      <c r="F5" s="413"/>
      <c r="G5" s="414"/>
    </row>
    <row r="6" spans="2:7" ht="38.25">
      <c r="B6" s="306"/>
      <c r="C6" s="307"/>
      <c r="D6" s="307"/>
      <c r="E6" s="308" t="s">
        <v>141</v>
      </c>
      <c r="F6" s="308" t="s">
        <v>142</v>
      </c>
      <c r="G6" s="309" t="s">
        <v>143</v>
      </c>
    </row>
    <row r="7" spans="2:7" ht="51">
      <c r="B7" s="310" t="s">
        <v>144</v>
      </c>
      <c r="C7" s="311" t="s">
        <v>24</v>
      </c>
      <c r="D7" s="312" t="s">
        <v>145</v>
      </c>
      <c r="E7" s="313">
        <v>4</v>
      </c>
      <c r="F7" s="313">
        <v>2</v>
      </c>
      <c r="G7" s="314" t="s">
        <v>146</v>
      </c>
    </row>
    <row r="8" spans="2:7" ht="51">
      <c r="B8" s="310" t="s">
        <v>147</v>
      </c>
      <c r="C8" s="311" t="s">
        <v>25</v>
      </c>
      <c r="D8" s="315" t="s">
        <v>148</v>
      </c>
      <c r="E8" s="313">
        <v>4</v>
      </c>
      <c r="F8" s="313">
        <v>0</v>
      </c>
      <c r="G8" s="314" t="s">
        <v>146</v>
      </c>
    </row>
    <row r="9" spans="2:7" ht="38.25">
      <c r="B9" s="310" t="s">
        <v>149</v>
      </c>
      <c r="C9" s="311" t="s">
        <v>26</v>
      </c>
      <c r="D9" s="415" t="s">
        <v>150</v>
      </c>
      <c r="E9" s="313">
        <v>3</v>
      </c>
      <c r="F9" s="313">
        <v>0</v>
      </c>
      <c r="G9" s="314" t="s">
        <v>146</v>
      </c>
    </row>
    <row r="10" spans="2:7" ht="38.25">
      <c r="B10" s="310" t="s">
        <v>151</v>
      </c>
      <c r="C10" s="311" t="s">
        <v>26</v>
      </c>
      <c r="D10" s="416"/>
      <c r="E10" s="313">
        <v>26</v>
      </c>
      <c r="F10" s="313">
        <v>1</v>
      </c>
      <c r="G10" s="314" t="s">
        <v>146</v>
      </c>
    </row>
    <row r="11" spans="2:7" ht="38.25">
      <c r="B11" s="310" t="s">
        <v>152</v>
      </c>
      <c r="C11" s="311" t="s">
        <v>26</v>
      </c>
      <c r="D11" s="416"/>
      <c r="E11" s="313">
        <v>20</v>
      </c>
      <c r="F11" s="313">
        <v>1</v>
      </c>
      <c r="G11" s="314" t="s">
        <v>146</v>
      </c>
    </row>
    <row r="12" spans="2:7" ht="69" customHeight="1">
      <c r="B12" s="310" t="s">
        <v>153</v>
      </c>
      <c r="C12" s="311" t="s">
        <v>26</v>
      </c>
      <c r="D12" s="416"/>
      <c r="E12" s="313">
        <v>52</v>
      </c>
      <c r="F12" s="313">
        <v>0</v>
      </c>
      <c r="G12" s="314">
        <v>1</v>
      </c>
    </row>
    <row r="13" spans="2:7" ht="51">
      <c r="B13" s="310" t="s">
        <v>154</v>
      </c>
      <c r="C13" s="311" t="s">
        <v>155</v>
      </c>
      <c r="D13" s="417"/>
      <c r="E13" s="313">
        <v>41</v>
      </c>
      <c r="F13" s="313">
        <v>0</v>
      </c>
      <c r="G13" s="314" t="s">
        <v>146</v>
      </c>
    </row>
    <row r="14" spans="2:7" ht="63.75">
      <c r="B14" s="310" t="s">
        <v>156</v>
      </c>
      <c r="C14" s="311" t="s">
        <v>26</v>
      </c>
      <c r="D14" s="315" t="s">
        <v>157</v>
      </c>
      <c r="E14" s="316">
        <v>25382</v>
      </c>
      <c r="F14" s="316">
        <v>2044</v>
      </c>
      <c r="G14" s="314" t="s">
        <v>146</v>
      </c>
    </row>
    <row r="15" spans="2:7" ht="15">
      <c r="B15" s="418" t="s">
        <v>158</v>
      </c>
      <c r="C15" s="420" t="s">
        <v>27</v>
      </c>
      <c r="D15" s="415" t="s">
        <v>148</v>
      </c>
      <c r="E15" s="317">
        <v>0.8</v>
      </c>
      <c r="F15" s="317">
        <v>0.74</v>
      </c>
      <c r="G15" s="318" t="s">
        <v>146</v>
      </c>
    </row>
    <row r="16" spans="2:7" ht="36.75" customHeight="1">
      <c r="B16" s="419"/>
      <c r="C16" s="421"/>
      <c r="D16" s="416"/>
      <c r="E16" s="319"/>
      <c r="F16" s="320" t="s">
        <v>159</v>
      </c>
      <c r="G16" s="321"/>
    </row>
    <row r="17" spans="2:7" ht="51">
      <c r="B17" s="310" t="s">
        <v>160</v>
      </c>
      <c r="C17" s="311" t="s">
        <v>27</v>
      </c>
      <c r="D17" s="416"/>
      <c r="E17" s="313">
        <v>963</v>
      </c>
      <c r="F17" s="313">
        <v>0</v>
      </c>
      <c r="G17" s="314" t="s">
        <v>146</v>
      </c>
    </row>
    <row r="18" spans="2:7" ht="51">
      <c r="B18" s="310" t="s">
        <v>161</v>
      </c>
      <c r="C18" s="311" t="s">
        <v>27</v>
      </c>
      <c r="D18" s="417"/>
      <c r="E18" s="316">
        <v>1036</v>
      </c>
      <c r="F18" s="313">
        <v>0</v>
      </c>
      <c r="G18" s="314" t="s">
        <v>146</v>
      </c>
    </row>
    <row r="19" ht="15">
      <c r="B19" s="322"/>
    </row>
  </sheetData>
  <sheetProtection/>
  <mergeCells count="6">
    <mergeCell ref="B2:C2"/>
    <mergeCell ref="E5:G5"/>
    <mergeCell ref="D9:D13"/>
    <mergeCell ref="B15:B16"/>
    <mergeCell ref="C15:C16"/>
    <mergeCell ref="D15:D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3">
      <selection activeCell="K15" sqref="K15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50" t="s">
        <v>0</v>
      </c>
      <c r="B1" s="51"/>
      <c r="C1" s="65"/>
      <c r="D1" s="65"/>
      <c r="E1" s="65"/>
      <c r="F1" s="65"/>
      <c r="G1" s="65"/>
      <c r="H1" s="65"/>
      <c r="I1" s="79"/>
    </row>
    <row r="2" spans="1:9" ht="15">
      <c r="A2" s="52"/>
      <c r="B2" s="51"/>
      <c r="C2" s="65"/>
      <c r="D2" s="65"/>
      <c r="E2" s="65"/>
      <c r="F2" s="65"/>
      <c r="G2" s="65"/>
      <c r="H2" s="65"/>
      <c r="I2" s="79"/>
    </row>
    <row r="3" spans="1:9" ht="15">
      <c r="A3" s="53"/>
      <c r="B3" s="51"/>
      <c r="C3" s="65"/>
      <c r="D3" s="65"/>
      <c r="E3" s="65"/>
      <c r="F3" s="65"/>
      <c r="G3" s="65"/>
      <c r="H3" s="65"/>
      <c r="I3" s="79"/>
    </row>
    <row r="4" spans="1:9" ht="15">
      <c r="A4" s="54" t="s">
        <v>1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56" t="s">
        <v>20</v>
      </c>
      <c r="B5" s="9" t="s">
        <v>3</v>
      </c>
      <c r="C5" s="66"/>
      <c r="D5" s="66"/>
      <c r="E5" s="66"/>
      <c r="F5" s="66"/>
      <c r="G5" s="66"/>
      <c r="H5" s="66"/>
      <c r="I5" s="66"/>
    </row>
    <row r="6" spans="1:9" ht="15">
      <c r="A6" s="57"/>
      <c r="B6" s="58"/>
      <c r="C6" s="67" t="s">
        <v>28</v>
      </c>
      <c r="D6" s="68"/>
      <c r="E6" s="68"/>
      <c r="F6" s="68"/>
      <c r="G6" s="68"/>
      <c r="H6" s="80"/>
      <c r="I6" s="81"/>
    </row>
    <row r="7" spans="1:9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</row>
    <row r="8" spans="1:9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1" t="s">
        <v>40</v>
      </c>
    </row>
    <row r="9" spans="1:9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3" t="s">
        <v>23</v>
      </c>
    </row>
    <row r="10" spans="1:9" ht="15">
      <c r="A10" s="62" t="s">
        <v>24</v>
      </c>
      <c r="B10" s="63">
        <v>1628414</v>
      </c>
      <c r="C10" s="75">
        <v>0</v>
      </c>
      <c r="D10" s="76">
        <v>0</v>
      </c>
      <c r="E10" s="77">
        <v>21437</v>
      </c>
      <c r="F10" s="77">
        <v>0</v>
      </c>
      <c r="G10" s="76">
        <v>0</v>
      </c>
      <c r="H10" s="85">
        <v>21437</v>
      </c>
      <c r="I10" s="86">
        <v>1649851</v>
      </c>
    </row>
    <row r="11" spans="1:9" ht="25.5">
      <c r="A11" s="62" t="s">
        <v>25</v>
      </c>
      <c r="B11" s="64">
        <v>816462</v>
      </c>
      <c r="C11" s="75">
        <v>0</v>
      </c>
      <c r="D11" s="76">
        <v>0</v>
      </c>
      <c r="E11" s="78">
        <v>-14014</v>
      </c>
      <c r="F11" s="78">
        <v>0</v>
      </c>
      <c r="G11" s="76">
        <v>0</v>
      </c>
      <c r="H11" s="87">
        <v>-14014</v>
      </c>
      <c r="I11" s="88">
        <v>802448</v>
      </c>
    </row>
    <row r="12" spans="1:9" ht="25.5">
      <c r="A12" s="62" t="s">
        <v>26</v>
      </c>
      <c r="B12" s="64">
        <v>12251746</v>
      </c>
      <c r="C12" s="75">
        <v>0</v>
      </c>
      <c r="D12" s="76">
        <v>500000</v>
      </c>
      <c r="E12" s="78">
        <v>8617</v>
      </c>
      <c r="F12" s="78">
        <v>0</v>
      </c>
      <c r="G12" s="76">
        <v>0</v>
      </c>
      <c r="H12" s="87">
        <v>508617</v>
      </c>
      <c r="I12" s="88">
        <v>12760363</v>
      </c>
    </row>
    <row r="13" spans="1:9" ht="15">
      <c r="A13" s="62" t="s">
        <v>27</v>
      </c>
      <c r="B13" s="64">
        <v>410827</v>
      </c>
      <c r="C13" s="75">
        <v>0</v>
      </c>
      <c r="D13" s="76">
        <v>0</v>
      </c>
      <c r="E13" s="78">
        <v>-16040</v>
      </c>
      <c r="F13" s="78">
        <v>0</v>
      </c>
      <c r="G13" s="76">
        <v>0</v>
      </c>
      <c r="H13" s="87">
        <v>-16040</v>
      </c>
      <c r="I13" s="88">
        <v>394787</v>
      </c>
    </row>
    <row r="14" spans="1:9" ht="15">
      <c r="A14" s="89" t="s">
        <v>36</v>
      </c>
      <c r="B14" s="90">
        <v>15107449</v>
      </c>
      <c r="C14" s="97">
        <v>0</v>
      </c>
      <c r="D14" s="98">
        <v>500000</v>
      </c>
      <c r="E14" s="98">
        <v>0</v>
      </c>
      <c r="F14" s="98">
        <v>0</v>
      </c>
      <c r="G14" s="90">
        <v>0</v>
      </c>
      <c r="H14" s="107">
        <v>500000</v>
      </c>
      <c r="I14" s="98">
        <v>15607449</v>
      </c>
    </row>
    <row r="15" spans="1:9" ht="15">
      <c r="A15" s="91" t="s">
        <v>42</v>
      </c>
      <c r="B15" s="92"/>
      <c r="C15" s="99"/>
      <c r="D15" s="100"/>
      <c r="E15" s="100"/>
      <c r="F15" s="100"/>
      <c r="G15" s="92"/>
      <c r="H15" s="108"/>
      <c r="I15" s="109"/>
    </row>
    <row r="16" spans="1:9" ht="15">
      <c r="A16" s="93" t="s">
        <v>8</v>
      </c>
      <c r="B16" s="94">
        <v>3301475</v>
      </c>
      <c r="C16" s="101">
        <v>0</v>
      </c>
      <c r="D16" s="102">
        <v>0</v>
      </c>
      <c r="E16" s="102">
        <v>-145813</v>
      </c>
      <c r="F16" s="102">
        <v>0</v>
      </c>
      <c r="G16" s="94">
        <v>0</v>
      </c>
      <c r="H16" s="94">
        <v>-145813</v>
      </c>
      <c r="I16" s="101">
        <v>3155662</v>
      </c>
    </row>
    <row r="17" spans="1:9" ht="15">
      <c r="A17" s="62" t="s">
        <v>43</v>
      </c>
      <c r="B17" s="95">
        <v>1651856</v>
      </c>
      <c r="C17" s="103">
        <v>0</v>
      </c>
      <c r="D17" s="104">
        <v>0</v>
      </c>
      <c r="E17" s="104">
        <v>-80000</v>
      </c>
      <c r="F17" s="104">
        <v>0</v>
      </c>
      <c r="G17" s="110">
        <v>0</v>
      </c>
      <c r="H17" s="111">
        <v>-80000</v>
      </c>
      <c r="I17" s="111">
        <v>1571856</v>
      </c>
    </row>
    <row r="18" spans="1:9" ht="15">
      <c r="A18" s="62" t="s">
        <v>44</v>
      </c>
      <c r="B18" s="96">
        <v>1649619</v>
      </c>
      <c r="C18" s="105">
        <v>0</v>
      </c>
      <c r="D18" s="106">
        <v>0</v>
      </c>
      <c r="E18" s="106">
        <v>-65813</v>
      </c>
      <c r="F18" s="106">
        <v>0</v>
      </c>
      <c r="G18" s="112">
        <v>0</v>
      </c>
      <c r="H18" s="113">
        <v>-65813</v>
      </c>
      <c r="I18" s="113">
        <v>1583806</v>
      </c>
    </row>
    <row r="19" spans="1:9" ht="15">
      <c r="A19" s="114" t="s">
        <v>9</v>
      </c>
      <c r="B19" s="115">
        <v>8114498</v>
      </c>
      <c r="C19" s="116">
        <v>0</v>
      </c>
      <c r="D19" s="117">
        <v>300000</v>
      </c>
      <c r="E19" s="117">
        <v>1620</v>
      </c>
      <c r="F19" s="117">
        <v>0</v>
      </c>
      <c r="G19" s="115">
        <v>0</v>
      </c>
      <c r="H19" s="115">
        <v>301620</v>
      </c>
      <c r="I19" s="117">
        <v>8416118</v>
      </c>
    </row>
    <row r="20" spans="1:9" ht="15">
      <c r="A20" s="62" t="s">
        <v>45</v>
      </c>
      <c r="B20" s="95">
        <v>5194904</v>
      </c>
      <c r="C20" s="103">
        <v>0</v>
      </c>
      <c r="D20" s="104">
        <v>0</v>
      </c>
      <c r="E20" s="104">
        <v>267</v>
      </c>
      <c r="F20" s="104">
        <v>0</v>
      </c>
      <c r="G20" s="110">
        <v>0</v>
      </c>
      <c r="H20" s="111">
        <v>267</v>
      </c>
      <c r="I20" s="111">
        <v>5195171</v>
      </c>
    </row>
    <row r="21" spans="1:9" ht="25.5">
      <c r="A21" s="62" t="s">
        <v>46</v>
      </c>
      <c r="B21" s="96">
        <v>1586054</v>
      </c>
      <c r="C21" s="105">
        <v>0</v>
      </c>
      <c r="D21" s="106">
        <v>300000</v>
      </c>
      <c r="E21" s="106">
        <v>0</v>
      </c>
      <c r="F21" s="106">
        <v>0</v>
      </c>
      <c r="G21" s="112">
        <v>0</v>
      </c>
      <c r="H21" s="113">
        <v>300000</v>
      </c>
      <c r="I21" s="113">
        <v>1886054</v>
      </c>
    </row>
    <row r="22" spans="1:9" ht="25.5">
      <c r="A22" s="62" t="s">
        <v>47</v>
      </c>
      <c r="B22" s="96">
        <v>197743</v>
      </c>
      <c r="C22" s="105">
        <v>0</v>
      </c>
      <c r="D22" s="106">
        <v>0</v>
      </c>
      <c r="E22" s="106">
        <v>0</v>
      </c>
      <c r="F22" s="106">
        <v>0</v>
      </c>
      <c r="G22" s="112">
        <v>0</v>
      </c>
      <c r="H22" s="113">
        <v>0</v>
      </c>
      <c r="I22" s="113">
        <v>197743</v>
      </c>
    </row>
    <row r="23" spans="1:9" ht="25.5">
      <c r="A23" s="62" t="s">
        <v>48</v>
      </c>
      <c r="B23" s="96">
        <v>1098503</v>
      </c>
      <c r="C23" s="105">
        <v>0</v>
      </c>
      <c r="D23" s="106">
        <v>0</v>
      </c>
      <c r="E23" s="106">
        <v>0</v>
      </c>
      <c r="F23" s="106">
        <v>0</v>
      </c>
      <c r="G23" s="112">
        <v>0</v>
      </c>
      <c r="H23" s="113">
        <v>0</v>
      </c>
      <c r="I23" s="113">
        <v>1098503</v>
      </c>
    </row>
    <row r="24" spans="1:9" ht="15">
      <c r="A24" s="118" t="s">
        <v>49</v>
      </c>
      <c r="B24" s="96">
        <v>1160</v>
      </c>
      <c r="C24" s="105">
        <v>0</v>
      </c>
      <c r="D24" s="106">
        <v>0</v>
      </c>
      <c r="E24" s="106">
        <v>0</v>
      </c>
      <c r="F24" s="106">
        <v>0</v>
      </c>
      <c r="G24" s="112">
        <v>0</v>
      </c>
      <c r="H24" s="113">
        <v>0</v>
      </c>
      <c r="I24" s="113">
        <v>1160</v>
      </c>
    </row>
    <row r="25" spans="1:9" ht="15">
      <c r="A25" s="118" t="s">
        <v>50</v>
      </c>
      <c r="B25" s="96">
        <v>36134</v>
      </c>
      <c r="C25" s="105">
        <v>0</v>
      </c>
      <c r="D25" s="106">
        <v>0</v>
      </c>
      <c r="E25" s="106">
        <v>1353</v>
      </c>
      <c r="F25" s="106">
        <v>0</v>
      </c>
      <c r="G25" s="112">
        <v>0</v>
      </c>
      <c r="H25" s="113">
        <v>1353</v>
      </c>
      <c r="I25" s="113">
        <v>37487</v>
      </c>
    </row>
    <row r="26" spans="1:9" ht="15">
      <c r="A26" s="114" t="s">
        <v>10</v>
      </c>
      <c r="B26" s="115">
        <v>3691476</v>
      </c>
      <c r="C26" s="116">
        <v>0</v>
      </c>
      <c r="D26" s="117">
        <v>200000</v>
      </c>
      <c r="E26" s="117">
        <v>144193</v>
      </c>
      <c r="F26" s="117">
        <v>0</v>
      </c>
      <c r="G26" s="115">
        <v>0</v>
      </c>
      <c r="H26" s="115">
        <v>344193</v>
      </c>
      <c r="I26" s="117">
        <v>4035669</v>
      </c>
    </row>
    <row r="27" spans="1:9" ht="25.5">
      <c r="A27" s="62" t="s">
        <v>51</v>
      </c>
      <c r="B27" s="95">
        <v>3561199</v>
      </c>
      <c r="C27" s="103">
        <v>0</v>
      </c>
      <c r="D27" s="104">
        <v>200000</v>
      </c>
      <c r="E27" s="104">
        <v>134577</v>
      </c>
      <c r="F27" s="104">
        <v>0</v>
      </c>
      <c r="G27" s="110">
        <v>0</v>
      </c>
      <c r="H27" s="111">
        <v>334577</v>
      </c>
      <c r="I27" s="111">
        <v>3895776</v>
      </c>
    </row>
    <row r="28" spans="1:9" ht="15">
      <c r="A28" s="62" t="s">
        <v>52</v>
      </c>
      <c r="B28" s="96">
        <v>87191</v>
      </c>
      <c r="C28" s="105">
        <v>0</v>
      </c>
      <c r="D28" s="106">
        <v>0</v>
      </c>
      <c r="E28" s="106">
        <v>25765</v>
      </c>
      <c r="F28" s="106">
        <v>0</v>
      </c>
      <c r="G28" s="112">
        <v>0</v>
      </c>
      <c r="H28" s="113">
        <v>25765</v>
      </c>
      <c r="I28" s="113">
        <v>112956</v>
      </c>
    </row>
    <row r="29" spans="1:9" ht="25.5">
      <c r="A29" s="62" t="s">
        <v>53</v>
      </c>
      <c r="B29" s="96">
        <v>43086</v>
      </c>
      <c r="C29" s="105">
        <v>0</v>
      </c>
      <c r="D29" s="106">
        <v>0</v>
      </c>
      <c r="E29" s="106">
        <v>-16149</v>
      </c>
      <c r="F29" s="106">
        <v>0</v>
      </c>
      <c r="G29" s="112">
        <v>0</v>
      </c>
      <c r="H29" s="113">
        <v>-16149</v>
      </c>
      <c r="I29" s="113">
        <v>26937</v>
      </c>
    </row>
    <row r="30" spans="1:9" ht="15">
      <c r="A30" s="119"/>
      <c r="B30" s="120"/>
      <c r="C30" s="121"/>
      <c r="D30" s="122"/>
      <c r="E30" s="122"/>
      <c r="F30" s="122"/>
      <c r="G30" s="123"/>
      <c r="H30" s="123"/>
      <c r="I30" s="122"/>
    </row>
    <row r="31" spans="1:9" ht="15">
      <c r="A31" s="89" t="s">
        <v>54</v>
      </c>
      <c r="B31" s="90">
        <v>15107449</v>
      </c>
      <c r="C31" s="97">
        <v>0</v>
      </c>
      <c r="D31" s="98">
        <v>500000</v>
      </c>
      <c r="E31" s="98">
        <v>0</v>
      </c>
      <c r="F31" s="98">
        <v>0</v>
      </c>
      <c r="G31" s="98">
        <v>0</v>
      </c>
      <c r="H31" s="107">
        <v>500000</v>
      </c>
      <c r="I31" s="98">
        <v>15607449</v>
      </c>
    </row>
    <row r="32" spans="1:9" ht="15">
      <c r="A32" s="124"/>
      <c r="B32" s="65"/>
      <c r="C32" s="65"/>
      <c r="D32" s="65"/>
      <c r="E32" s="65"/>
      <c r="F32" s="65"/>
      <c r="G32" s="65"/>
      <c r="H32" s="65"/>
      <c r="I32" s="7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7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71093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55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56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28</v>
      </c>
      <c r="D6" s="68"/>
      <c r="E6" s="68"/>
      <c r="F6" s="68"/>
      <c r="G6" s="129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1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2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2"/>
    </row>
    <row r="10" spans="1:10" ht="15">
      <c r="A10" s="126" t="s">
        <v>57</v>
      </c>
      <c r="B10" s="63">
        <v>48026</v>
      </c>
      <c r="C10" s="75">
        <v>0</v>
      </c>
      <c r="D10" s="76">
        <v>0</v>
      </c>
      <c r="E10" s="76">
        <v>-5877</v>
      </c>
      <c r="F10" s="76">
        <v>0</v>
      </c>
      <c r="G10" s="76">
        <v>0</v>
      </c>
      <c r="H10" s="85">
        <v>-5877</v>
      </c>
      <c r="I10" s="86">
        <v>42149</v>
      </c>
      <c r="J10" s="133"/>
    </row>
    <row r="11" spans="1:10" ht="15">
      <c r="A11" s="126" t="s">
        <v>58</v>
      </c>
      <c r="B11" s="64">
        <v>96097</v>
      </c>
      <c r="C11" s="75">
        <v>0</v>
      </c>
      <c r="D11" s="76">
        <v>0</v>
      </c>
      <c r="E11" s="78">
        <v>-7751</v>
      </c>
      <c r="F11" s="78">
        <v>0</v>
      </c>
      <c r="G11" s="76">
        <v>0</v>
      </c>
      <c r="H11" s="87">
        <v>-7751</v>
      </c>
      <c r="I11" s="88">
        <v>88346</v>
      </c>
      <c r="J11" s="133"/>
    </row>
    <row r="12" spans="1:10" ht="15">
      <c r="A12" s="126" t="s">
        <v>59</v>
      </c>
      <c r="B12" s="64">
        <v>38689</v>
      </c>
      <c r="C12" s="75">
        <v>0</v>
      </c>
      <c r="D12" s="76">
        <v>0</v>
      </c>
      <c r="E12" s="78">
        <v>1635</v>
      </c>
      <c r="F12" s="78">
        <v>0</v>
      </c>
      <c r="G12" s="76">
        <v>0</v>
      </c>
      <c r="H12" s="87">
        <v>1635</v>
      </c>
      <c r="I12" s="88">
        <v>40324</v>
      </c>
      <c r="J12" s="133"/>
    </row>
    <row r="13" spans="1:10" ht="15">
      <c r="A13" s="126" t="s">
        <v>60</v>
      </c>
      <c r="B13" s="64">
        <v>746020</v>
      </c>
      <c r="C13" s="75">
        <v>0</v>
      </c>
      <c r="D13" s="76">
        <v>0</v>
      </c>
      <c r="E13" s="78">
        <v>-4584</v>
      </c>
      <c r="F13" s="78">
        <v>0</v>
      </c>
      <c r="G13" s="76">
        <v>0</v>
      </c>
      <c r="H13" s="87">
        <v>-4584</v>
      </c>
      <c r="I13" s="88">
        <v>741436</v>
      </c>
      <c r="J13" s="133"/>
    </row>
    <row r="14" spans="1:10" ht="15">
      <c r="A14" s="126" t="s">
        <v>61</v>
      </c>
      <c r="B14" s="64">
        <v>236902</v>
      </c>
      <c r="C14" s="75">
        <v>0</v>
      </c>
      <c r="D14" s="76">
        <v>0</v>
      </c>
      <c r="E14" s="78">
        <v>-16992</v>
      </c>
      <c r="F14" s="78">
        <v>0</v>
      </c>
      <c r="G14" s="76">
        <v>0</v>
      </c>
      <c r="H14" s="87">
        <v>-16992</v>
      </c>
      <c r="I14" s="88">
        <v>219910</v>
      </c>
      <c r="J14" s="133"/>
    </row>
    <row r="15" spans="1:10" ht="15">
      <c r="A15" s="126" t="s">
        <v>62</v>
      </c>
      <c r="B15" s="64">
        <v>376346</v>
      </c>
      <c r="C15" s="75">
        <v>0</v>
      </c>
      <c r="D15" s="76">
        <v>0</v>
      </c>
      <c r="E15" s="78">
        <v>34900</v>
      </c>
      <c r="F15" s="78">
        <v>0</v>
      </c>
      <c r="G15" s="76">
        <v>0</v>
      </c>
      <c r="H15" s="87">
        <v>34900</v>
      </c>
      <c r="I15" s="88">
        <v>411246</v>
      </c>
      <c r="J15" s="133"/>
    </row>
    <row r="16" spans="1:10" ht="15">
      <c r="A16" s="126" t="s">
        <v>63</v>
      </c>
      <c r="B16" s="64">
        <v>46321</v>
      </c>
      <c r="C16" s="75">
        <v>0</v>
      </c>
      <c r="D16" s="76">
        <v>0</v>
      </c>
      <c r="E16" s="78">
        <v>14972</v>
      </c>
      <c r="F16" s="78">
        <v>0</v>
      </c>
      <c r="G16" s="76">
        <v>0</v>
      </c>
      <c r="H16" s="87">
        <v>14972</v>
      </c>
      <c r="I16" s="88">
        <v>61293</v>
      </c>
      <c r="J16" s="133"/>
    </row>
    <row r="17" spans="1:10" ht="15">
      <c r="A17" s="126" t="s">
        <v>64</v>
      </c>
      <c r="B17" s="64">
        <v>40013</v>
      </c>
      <c r="C17" s="75">
        <v>0</v>
      </c>
      <c r="D17" s="76">
        <v>0</v>
      </c>
      <c r="E17" s="78">
        <v>5134</v>
      </c>
      <c r="F17" s="78">
        <v>0</v>
      </c>
      <c r="G17" s="76">
        <v>0</v>
      </c>
      <c r="H17" s="87">
        <v>5134</v>
      </c>
      <c r="I17" s="88">
        <v>45147</v>
      </c>
      <c r="J17" s="133"/>
    </row>
    <row r="18" spans="1:10" ht="15">
      <c r="A18" s="134" t="s">
        <v>36</v>
      </c>
      <c r="B18" s="90">
        <v>1628414</v>
      </c>
      <c r="C18" s="97">
        <v>0</v>
      </c>
      <c r="D18" s="98">
        <v>0</v>
      </c>
      <c r="E18" s="98">
        <v>21437</v>
      </c>
      <c r="F18" s="98">
        <v>0</v>
      </c>
      <c r="G18" s="98">
        <v>0</v>
      </c>
      <c r="H18" s="107">
        <v>21437</v>
      </c>
      <c r="I18" s="98">
        <v>1649851</v>
      </c>
      <c r="J18" s="138"/>
    </row>
    <row r="19" spans="1:10" ht="15">
      <c r="A19" s="57" t="s">
        <v>42</v>
      </c>
      <c r="B19" s="92"/>
      <c r="C19" s="137"/>
      <c r="D19" s="100"/>
      <c r="E19" s="100"/>
      <c r="F19" s="100"/>
      <c r="G19" s="100"/>
      <c r="H19" s="108"/>
      <c r="I19" s="109"/>
      <c r="J19" s="139"/>
    </row>
    <row r="20" spans="1:10" ht="15">
      <c r="A20" s="135" t="s">
        <v>8</v>
      </c>
      <c r="B20" s="94">
        <v>1542286</v>
      </c>
      <c r="C20" s="101">
        <v>0</v>
      </c>
      <c r="D20" s="102">
        <v>0</v>
      </c>
      <c r="E20" s="102">
        <v>19192</v>
      </c>
      <c r="F20" s="102">
        <v>0</v>
      </c>
      <c r="G20" s="102">
        <v>0</v>
      </c>
      <c r="H20" s="140">
        <v>19192</v>
      </c>
      <c r="I20" s="102">
        <v>1561478</v>
      </c>
      <c r="J20" s="138"/>
    </row>
    <row r="21" spans="1:10" ht="15">
      <c r="A21" s="136" t="s">
        <v>43</v>
      </c>
      <c r="B21" s="95">
        <v>753944</v>
      </c>
      <c r="C21" s="103">
        <v>0</v>
      </c>
      <c r="D21" s="104">
        <v>0</v>
      </c>
      <c r="E21" s="104">
        <v>-31098</v>
      </c>
      <c r="F21" s="104">
        <v>0</v>
      </c>
      <c r="G21" s="141">
        <v>0</v>
      </c>
      <c r="H21" s="142">
        <v>-31098</v>
      </c>
      <c r="I21" s="111">
        <v>722846</v>
      </c>
      <c r="J21" s="133"/>
    </row>
    <row r="22" spans="1:10" ht="15">
      <c r="A22" s="136" t="s">
        <v>44</v>
      </c>
      <c r="B22" s="96">
        <v>788342</v>
      </c>
      <c r="C22" s="105">
        <v>0</v>
      </c>
      <c r="D22" s="106">
        <v>0</v>
      </c>
      <c r="E22" s="106">
        <v>50290</v>
      </c>
      <c r="F22" s="106">
        <v>0</v>
      </c>
      <c r="G22" s="143">
        <v>0</v>
      </c>
      <c r="H22" s="144">
        <v>50290</v>
      </c>
      <c r="I22" s="113">
        <v>838632</v>
      </c>
      <c r="J22" s="133"/>
    </row>
    <row r="23" spans="1:10" ht="15">
      <c r="A23" s="145" t="s">
        <v>9</v>
      </c>
      <c r="B23" s="146">
        <v>22011</v>
      </c>
      <c r="C23" s="117">
        <v>0</v>
      </c>
      <c r="D23" s="117">
        <v>0</v>
      </c>
      <c r="E23" s="117">
        <v>0</v>
      </c>
      <c r="F23" s="117">
        <v>0</v>
      </c>
      <c r="G23" s="147">
        <v>0</v>
      </c>
      <c r="H23" s="147">
        <v>0</v>
      </c>
      <c r="I23" s="117">
        <v>22011</v>
      </c>
      <c r="J23" s="138"/>
    </row>
    <row r="24" spans="1:10" ht="15">
      <c r="A24" s="136" t="s">
        <v>45</v>
      </c>
      <c r="B24" s="95">
        <v>25</v>
      </c>
      <c r="C24" s="103">
        <v>0</v>
      </c>
      <c r="D24" s="104">
        <v>0</v>
      </c>
      <c r="E24" s="104">
        <v>0</v>
      </c>
      <c r="F24" s="104">
        <v>0</v>
      </c>
      <c r="G24" s="141">
        <v>0</v>
      </c>
      <c r="H24" s="142">
        <v>0</v>
      </c>
      <c r="I24" s="111">
        <v>25</v>
      </c>
      <c r="J24" s="133"/>
    </row>
    <row r="25" spans="1:10" ht="25.5">
      <c r="A25" s="136" t="s">
        <v>46</v>
      </c>
      <c r="B25" s="96">
        <v>2674</v>
      </c>
      <c r="C25" s="105">
        <v>0</v>
      </c>
      <c r="D25" s="106">
        <v>0</v>
      </c>
      <c r="E25" s="106">
        <v>0</v>
      </c>
      <c r="F25" s="106">
        <v>0</v>
      </c>
      <c r="G25" s="143">
        <v>0</v>
      </c>
      <c r="H25" s="144">
        <v>0</v>
      </c>
      <c r="I25" s="113">
        <v>2674</v>
      </c>
      <c r="J25" s="133"/>
    </row>
    <row r="26" spans="1:10" ht="25.5">
      <c r="A26" s="136" t="s">
        <v>47</v>
      </c>
      <c r="B26" s="96">
        <v>920</v>
      </c>
      <c r="C26" s="105">
        <v>0</v>
      </c>
      <c r="D26" s="106">
        <v>0</v>
      </c>
      <c r="E26" s="106">
        <v>0</v>
      </c>
      <c r="F26" s="106">
        <v>0</v>
      </c>
      <c r="G26" s="143">
        <v>0</v>
      </c>
      <c r="H26" s="144">
        <v>0</v>
      </c>
      <c r="I26" s="113">
        <v>920</v>
      </c>
      <c r="J26" s="133"/>
    </row>
    <row r="27" spans="1:10" ht="15">
      <c r="A27" s="136" t="s">
        <v>50</v>
      </c>
      <c r="B27" s="96">
        <v>18392</v>
      </c>
      <c r="C27" s="105">
        <v>0</v>
      </c>
      <c r="D27" s="106">
        <v>0</v>
      </c>
      <c r="E27" s="106">
        <v>0</v>
      </c>
      <c r="F27" s="106">
        <v>0</v>
      </c>
      <c r="G27" s="143">
        <v>0</v>
      </c>
      <c r="H27" s="144">
        <v>0</v>
      </c>
      <c r="I27" s="113">
        <v>18392</v>
      </c>
      <c r="J27" s="133"/>
    </row>
    <row r="28" spans="1:10" ht="15">
      <c r="A28" s="145" t="s">
        <v>10</v>
      </c>
      <c r="B28" s="146">
        <v>64117</v>
      </c>
      <c r="C28" s="117">
        <v>0</v>
      </c>
      <c r="D28" s="117">
        <v>0</v>
      </c>
      <c r="E28" s="117">
        <v>2245</v>
      </c>
      <c r="F28" s="117">
        <v>0</v>
      </c>
      <c r="G28" s="147">
        <v>0</v>
      </c>
      <c r="H28" s="147">
        <v>2245</v>
      </c>
      <c r="I28" s="117">
        <v>66362</v>
      </c>
      <c r="J28" s="138"/>
    </row>
    <row r="29" spans="1:10" ht="15">
      <c r="A29" s="136" t="s">
        <v>52</v>
      </c>
      <c r="B29" s="96">
        <v>21990</v>
      </c>
      <c r="C29" s="105">
        <v>0</v>
      </c>
      <c r="D29" s="106">
        <v>0</v>
      </c>
      <c r="E29" s="106">
        <v>18394</v>
      </c>
      <c r="F29" s="106">
        <v>0</v>
      </c>
      <c r="G29" s="143">
        <v>0</v>
      </c>
      <c r="H29" s="144">
        <v>18394</v>
      </c>
      <c r="I29" s="113">
        <v>40384</v>
      </c>
      <c r="J29" s="133"/>
    </row>
    <row r="30" spans="1:10" ht="25.5">
      <c r="A30" s="136" t="s">
        <v>53</v>
      </c>
      <c r="B30" s="96">
        <v>42127</v>
      </c>
      <c r="C30" s="105">
        <v>0</v>
      </c>
      <c r="D30" s="106">
        <v>0</v>
      </c>
      <c r="E30" s="106">
        <v>-16149</v>
      </c>
      <c r="F30" s="106">
        <v>0</v>
      </c>
      <c r="G30" s="143">
        <v>0</v>
      </c>
      <c r="H30" s="144">
        <v>-16149</v>
      </c>
      <c r="I30" s="113">
        <v>25978</v>
      </c>
      <c r="J30" s="133"/>
    </row>
    <row r="31" spans="1:10" ht="15">
      <c r="A31" s="148"/>
      <c r="B31" s="120"/>
      <c r="C31" s="121"/>
      <c r="D31" s="122"/>
      <c r="E31" s="122"/>
      <c r="F31" s="122"/>
      <c r="G31" s="123"/>
      <c r="H31" s="123"/>
      <c r="I31" s="122"/>
      <c r="J31" s="133"/>
    </row>
    <row r="32" spans="1:10" ht="15">
      <c r="A32" s="134" t="s">
        <v>54</v>
      </c>
      <c r="B32" s="90">
        <v>1628414</v>
      </c>
      <c r="C32" s="97">
        <v>0</v>
      </c>
      <c r="D32" s="98">
        <v>0</v>
      </c>
      <c r="E32" s="98">
        <v>21437</v>
      </c>
      <c r="F32" s="98">
        <v>0</v>
      </c>
      <c r="G32" s="98">
        <v>0</v>
      </c>
      <c r="H32" s="107">
        <v>21437</v>
      </c>
      <c r="I32" s="98">
        <v>1649851</v>
      </c>
      <c r="J32" s="138"/>
    </row>
    <row r="33" spans="1:10" ht="15">
      <c r="A33" s="124"/>
      <c r="B33" s="65"/>
      <c r="C33" s="65"/>
      <c r="D33" s="65"/>
      <c r="E33" s="51"/>
      <c r="F33" s="51"/>
      <c r="G33" s="65"/>
      <c r="H33" s="65"/>
      <c r="I33" s="79"/>
      <c r="J33" s="79"/>
    </row>
    <row r="34" spans="1:10" ht="15">
      <c r="A34" s="124"/>
      <c r="B34" s="65"/>
      <c r="C34" s="65"/>
      <c r="D34" s="65"/>
      <c r="E34" s="51"/>
      <c r="F34" s="51"/>
      <c r="G34" s="65"/>
      <c r="H34" s="65"/>
      <c r="I34" s="79"/>
      <c r="J34" s="79"/>
    </row>
    <row r="35" spans="1:10" ht="15">
      <c r="A35" s="124"/>
      <c r="B35" s="65"/>
      <c r="C35" s="65"/>
      <c r="D35" s="65"/>
      <c r="E35" s="51"/>
      <c r="F35" s="51"/>
      <c r="G35" s="65"/>
      <c r="H35" s="65"/>
      <c r="I35" s="79"/>
      <c r="J35" s="7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7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65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56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28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1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2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2"/>
    </row>
    <row r="10" spans="1:10" ht="25.5">
      <c r="A10" s="126" t="s">
        <v>66</v>
      </c>
      <c r="B10" s="63">
        <v>4662</v>
      </c>
      <c r="C10" s="75">
        <v>0</v>
      </c>
      <c r="D10" s="76">
        <v>0</v>
      </c>
      <c r="E10" s="76">
        <v>1578</v>
      </c>
      <c r="F10" s="76">
        <v>0</v>
      </c>
      <c r="G10" s="76">
        <v>0</v>
      </c>
      <c r="H10" s="85">
        <v>1578</v>
      </c>
      <c r="I10" s="86">
        <v>6240</v>
      </c>
      <c r="J10" s="133"/>
    </row>
    <row r="11" spans="1:10" ht="15">
      <c r="A11" s="126" t="s">
        <v>67</v>
      </c>
      <c r="B11" s="64">
        <v>114220</v>
      </c>
      <c r="C11" s="75">
        <v>0</v>
      </c>
      <c r="D11" s="76">
        <v>0</v>
      </c>
      <c r="E11" s="78">
        <v>-10276</v>
      </c>
      <c r="F11" s="78">
        <v>0</v>
      </c>
      <c r="G11" s="76">
        <v>0</v>
      </c>
      <c r="H11" s="87">
        <v>-10276</v>
      </c>
      <c r="I11" s="88">
        <v>103944</v>
      </c>
      <c r="J11" s="133"/>
    </row>
    <row r="12" spans="1:10" ht="15">
      <c r="A12" s="126" t="s">
        <v>68</v>
      </c>
      <c r="B12" s="64">
        <v>61225</v>
      </c>
      <c r="C12" s="75">
        <v>0</v>
      </c>
      <c r="D12" s="76">
        <v>0</v>
      </c>
      <c r="E12" s="78">
        <v>-6848</v>
      </c>
      <c r="F12" s="78">
        <v>0</v>
      </c>
      <c r="G12" s="76">
        <v>0</v>
      </c>
      <c r="H12" s="87">
        <v>-6848</v>
      </c>
      <c r="I12" s="88">
        <v>54377</v>
      </c>
      <c r="J12" s="133"/>
    </row>
    <row r="13" spans="1:10" ht="15">
      <c r="A13" s="126" t="s">
        <v>69</v>
      </c>
      <c r="B13" s="64">
        <v>503908</v>
      </c>
      <c r="C13" s="75">
        <v>0</v>
      </c>
      <c r="D13" s="76">
        <v>0</v>
      </c>
      <c r="E13" s="78">
        <v>-7018</v>
      </c>
      <c r="F13" s="78">
        <v>0</v>
      </c>
      <c r="G13" s="76">
        <v>0</v>
      </c>
      <c r="H13" s="87">
        <v>-7018</v>
      </c>
      <c r="I13" s="88">
        <v>496890</v>
      </c>
      <c r="J13" s="133"/>
    </row>
    <row r="14" spans="1:10" ht="25.5">
      <c r="A14" s="126" t="s">
        <v>70</v>
      </c>
      <c r="B14" s="64">
        <v>97274</v>
      </c>
      <c r="C14" s="75">
        <v>0</v>
      </c>
      <c r="D14" s="76">
        <v>0</v>
      </c>
      <c r="E14" s="78">
        <v>10854</v>
      </c>
      <c r="F14" s="78">
        <v>0</v>
      </c>
      <c r="G14" s="76">
        <v>0</v>
      </c>
      <c r="H14" s="87">
        <v>10854</v>
      </c>
      <c r="I14" s="88">
        <v>108128</v>
      </c>
      <c r="J14" s="133"/>
    </row>
    <row r="15" spans="1:10" ht="25.5">
      <c r="A15" s="126" t="s">
        <v>71</v>
      </c>
      <c r="B15" s="64">
        <v>16324</v>
      </c>
      <c r="C15" s="75">
        <v>0</v>
      </c>
      <c r="D15" s="76">
        <v>0</v>
      </c>
      <c r="E15" s="78">
        <v>-4186</v>
      </c>
      <c r="F15" s="78">
        <v>0</v>
      </c>
      <c r="G15" s="76">
        <v>0</v>
      </c>
      <c r="H15" s="87">
        <v>-4186</v>
      </c>
      <c r="I15" s="88">
        <v>12138</v>
      </c>
      <c r="J15" s="133"/>
    </row>
    <row r="16" spans="1:10" ht="15">
      <c r="A16" s="126" t="s">
        <v>72</v>
      </c>
      <c r="B16" s="64">
        <v>18849</v>
      </c>
      <c r="C16" s="75">
        <v>0</v>
      </c>
      <c r="D16" s="76">
        <v>0</v>
      </c>
      <c r="E16" s="78">
        <v>1882</v>
      </c>
      <c r="F16" s="78">
        <v>0</v>
      </c>
      <c r="G16" s="76">
        <v>0</v>
      </c>
      <c r="H16" s="87">
        <v>1882</v>
      </c>
      <c r="I16" s="88">
        <v>20731</v>
      </c>
      <c r="J16" s="133"/>
    </row>
    <row r="17" spans="1:10" ht="15">
      <c r="A17" s="134" t="s">
        <v>36</v>
      </c>
      <c r="B17" s="90">
        <v>816462</v>
      </c>
      <c r="C17" s="97">
        <v>0</v>
      </c>
      <c r="D17" s="98">
        <v>0</v>
      </c>
      <c r="E17" s="98">
        <v>-14014</v>
      </c>
      <c r="F17" s="98">
        <v>0</v>
      </c>
      <c r="G17" s="98">
        <v>0</v>
      </c>
      <c r="H17" s="107">
        <v>-14014</v>
      </c>
      <c r="I17" s="98">
        <v>802448</v>
      </c>
      <c r="J17" s="138"/>
    </row>
    <row r="18" spans="1:10" ht="15">
      <c r="A18" s="57" t="s">
        <v>42</v>
      </c>
      <c r="B18" s="92"/>
      <c r="C18" s="137"/>
      <c r="D18" s="100"/>
      <c r="E18" s="100"/>
      <c r="F18" s="100"/>
      <c r="G18" s="100"/>
      <c r="H18" s="108"/>
      <c r="I18" s="109"/>
      <c r="J18" s="139"/>
    </row>
    <row r="19" spans="1:10" ht="15">
      <c r="A19" s="135" t="s">
        <v>8</v>
      </c>
      <c r="B19" s="94">
        <v>739594</v>
      </c>
      <c r="C19" s="101">
        <v>0</v>
      </c>
      <c r="D19" s="102">
        <v>0</v>
      </c>
      <c r="E19" s="102">
        <v>-17898</v>
      </c>
      <c r="F19" s="102">
        <v>0</v>
      </c>
      <c r="G19" s="102">
        <v>0</v>
      </c>
      <c r="H19" s="140">
        <v>-17898</v>
      </c>
      <c r="I19" s="102">
        <v>721696</v>
      </c>
      <c r="J19" s="138"/>
    </row>
    <row r="20" spans="1:10" ht="15">
      <c r="A20" s="136" t="s">
        <v>43</v>
      </c>
      <c r="B20" s="95">
        <v>418421</v>
      </c>
      <c r="C20" s="103">
        <v>0</v>
      </c>
      <c r="D20" s="104">
        <v>0</v>
      </c>
      <c r="E20" s="104">
        <v>-6000</v>
      </c>
      <c r="F20" s="104">
        <v>0</v>
      </c>
      <c r="G20" s="141">
        <v>0</v>
      </c>
      <c r="H20" s="142">
        <v>-6000</v>
      </c>
      <c r="I20" s="111">
        <v>412421</v>
      </c>
      <c r="J20" s="133"/>
    </row>
    <row r="21" spans="1:10" ht="15">
      <c r="A21" s="136" t="s">
        <v>44</v>
      </c>
      <c r="B21" s="96">
        <v>321173</v>
      </c>
      <c r="C21" s="105">
        <v>0</v>
      </c>
      <c r="D21" s="106">
        <v>0</v>
      </c>
      <c r="E21" s="106">
        <v>-11898</v>
      </c>
      <c r="F21" s="106">
        <v>0</v>
      </c>
      <c r="G21" s="143">
        <v>0</v>
      </c>
      <c r="H21" s="144">
        <v>-11898</v>
      </c>
      <c r="I21" s="113">
        <v>309275</v>
      </c>
      <c r="J21" s="133"/>
    </row>
    <row r="22" spans="1:10" ht="15">
      <c r="A22" s="145" t="s">
        <v>9</v>
      </c>
      <c r="B22" s="146">
        <v>1243</v>
      </c>
      <c r="C22" s="117">
        <v>0</v>
      </c>
      <c r="D22" s="117">
        <v>0</v>
      </c>
      <c r="E22" s="117">
        <v>1450</v>
      </c>
      <c r="F22" s="117">
        <v>0</v>
      </c>
      <c r="G22" s="147">
        <v>0</v>
      </c>
      <c r="H22" s="147">
        <v>1450</v>
      </c>
      <c r="I22" s="117">
        <v>2693</v>
      </c>
      <c r="J22" s="138"/>
    </row>
    <row r="23" spans="1:10" ht="15">
      <c r="A23" s="136" t="s">
        <v>45</v>
      </c>
      <c r="B23" s="95">
        <v>415</v>
      </c>
      <c r="C23" s="103">
        <v>0</v>
      </c>
      <c r="D23" s="104">
        <v>0</v>
      </c>
      <c r="E23" s="104">
        <v>267</v>
      </c>
      <c r="F23" s="104">
        <v>0</v>
      </c>
      <c r="G23" s="141">
        <v>0</v>
      </c>
      <c r="H23" s="142">
        <v>267</v>
      </c>
      <c r="I23" s="111">
        <v>682</v>
      </c>
      <c r="J23" s="133"/>
    </row>
    <row r="24" spans="1:10" ht="15">
      <c r="A24" s="136" t="s">
        <v>49</v>
      </c>
      <c r="B24" s="96">
        <v>25</v>
      </c>
      <c r="C24" s="105">
        <v>0</v>
      </c>
      <c r="D24" s="106">
        <v>0</v>
      </c>
      <c r="E24" s="106">
        <v>0</v>
      </c>
      <c r="F24" s="106">
        <v>0</v>
      </c>
      <c r="G24" s="143">
        <v>0</v>
      </c>
      <c r="H24" s="144">
        <v>0</v>
      </c>
      <c r="I24" s="113">
        <v>25</v>
      </c>
      <c r="J24" s="133"/>
    </row>
    <row r="25" spans="1:10" ht="15">
      <c r="A25" s="136" t="s">
        <v>50</v>
      </c>
      <c r="B25" s="96">
        <v>803</v>
      </c>
      <c r="C25" s="105">
        <v>0</v>
      </c>
      <c r="D25" s="106">
        <v>0</v>
      </c>
      <c r="E25" s="106">
        <v>1183</v>
      </c>
      <c r="F25" s="106">
        <v>0</v>
      </c>
      <c r="G25" s="143">
        <v>0</v>
      </c>
      <c r="H25" s="144">
        <v>1183</v>
      </c>
      <c r="I25" s="113">
        <v>1986</v>
      </c>
      <c r="J25" s="133"/>
    </row>
    <row r="26" spans="1:10" ht="15">
      <c r="A26" s="145" t="s">
        <v>10</v>
      </c>
      <c r="B26" s="146">
        <v>75625</v>
      </c>
      <c r="C26" s="117">
        <v>0</v>
      </c>
      <c r="D26" s="117">
        <v>0</v>
      </c>
      <c r="E26" s="117">
        <v>2434</v>
      </c>
      <c r="F26" s="117">
        <v>0</v>
      </c>
      <c r="G26" s="147">
        <v>0</v>
      </c>
      <c r="H26" s="147">
        <v>2434</v>
      </c>
      <c r="I26" s="117">
        <v>78059</v>
      </c>
      <c r="J26" s="138"/>
    </row>
    <row r="27" spans="1:10" ht="25.5">
      <c r="A27" s="136" t="s">
        <v>51</v>
      </c>
      <c r="B27" s="95">
        <v>31740</v>
      </c>
      <c r="C27" s="103">
        <v>0</v>
      </c>
      <c r="D27" s="104">
        <v>0</v>
      </c>
      <c r="E27" s="104">
        <v>0</v>
      </c>
      <c r="F27" s="104">
        <v>0</v>
      </c>
      <c r="G27" s="141">
        <v>0</v>
      </c>
      <c r="H27" s="142">
        <v>0</v>
      </c>
      <c r="I27" s="111">
        <v>31740</v>
      </c>
      <c r="J27" s="133"/>
    </row>
    <row r="28" spans="1:10" ht="15">
      <c r="A28" s="136" t="s">
        <v>52</v>
      </c>
      <c r="B28" s="96">
        <v>42926</v>
      </c>
      <c r="C28" s="105">
        <v>0</v>
      </c>
      <c r="D28" s="106">
        <v>0</v>
      </c>
      <c r="E28" s="106">
        <v>2434</v>
      </c>
      <c r="F28" s="106">
        <v>0</v>
      </c>
      <c r="G28" s="143">
        <v>0</v>
      </c>
      <c r="H28" s="144">
        <v>2434</v>
      </c>
      <c r="I28" s="113">
        <v>45360</v>
      </c>
      <c r="J28" s="133"/>
    </row>
    <row r="29" spans="1:10" ht="25.5">
      <c r="A29" s="136" t="s">
        <v>53</v>
      </c>
      <c r="B29" s="96">
        <v>959</v>
      </c>
      <c r="C29" s="105">
        <v>0</v>
      </c>
      <c r="D29" s="106">
        <v>0</v>
      </c>
      <c r="E29" s="106">
        <v>0</v>
      </c>
      <c r="F29" s="106">
        <v>0</v>
      </c>
      <c r="G29" s="143">
        <v>0</v>
      </c>
      <c r="H29" s="144">
        <v>0</v>
      </c>
      <c r="I29" s="113">
        <v>959</v>
      </c>
      <c r="J29" s="133"/>
    </row>
    <row r="30" spans="1:10" ht="15">
      <c r="A30" s="148"/>
      <c r="B30" s="120"/>
      <c r="C30" s="121"/>
      <c r="D30" s="122"/>
      <c r="E30" s="122"/>
      <c r="F30" s="122"/>
      <c r="G30" s="123"/>
      <c r="H30" s="123"/>
      <c r="I30" s="122"/>
      <c r="J30" s="133"/>
    </row>
    <row r="31" spans="1:10" ht="15">
      <c r="A31" s="134" t="s">
        <v>54</v>
      </c>
      <c r="B31" s="90">
        <v>816462</v>
      </c>
      <c r="C31" s="97">
        <v>0</v>
      </c>
      <c r="D31" s="98">
        <v>0</v>
      </c>
      <c r="E31" s="98">
        <v>-14014</v>
      </c>
      <c r="F31" s="98">
        <v>0</v>
      </c>
      <c r="G31" s="98">
        <v>0</v>
      </c>
      <c r="H31" s="107">
        <v>-14014</v>
      </c>
      <c r="I31" s="98">
        <v>802448</v>
      </c>
      <c r="J31" s="138"/>
    </row>
    <row r="32" spans="1:10" ht="15">
      <c r="A32" s="124"/>
      <c r="B32" s="65"/>
      <c r="C32" s="65"/>
      <c r="D32" s="65"/>
      <c r="E32" s="51"/>
      <c r="F32" s="51"/>
      <c r="G32" s="65"/>
      <c r="H32" s="65"/>
      <c r="I32" s="79"/>
      <c r="J32" s="79"/>
    </row>
    <row r="33" spans="1:10" ht="15">
      <c r="A33" s="124"/>
      <c r="B33" s="65"/>
      <c r="C33" s="65"/>
      <c r="D33" s="65"/>
      <c r="E33" s="51"/>
      <c r="F33" s="51"/>
      <c r="G33" s="65"/>
      <c r="H33" s="65"/>
      <c r="I33" s="79"/>
      <c r="J33" s="79"/>
    </row>
    <row r="34" spans="1:10" ht="15">
      <c r="A34" s="124"/>
      <c r="B34" s="65"/>
      <c r="C34" s="65"/>
      <c r="D34" s="65"/>
      <c r="E34" s="51"/>
      <c r="F34" s="51"/>
      <c r="G34" s="65"/>
      <c r="H34" s="65"/>
      <c r="I34" s="79"/>
      <c r="J34" s="7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0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73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56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28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1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2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2"/>
    </row>
    <row r="10" spans="1:10" ht="38.25">
      <c r="A10" s="126" t="s">
        <v>74</v>
      </c>
      <c r="B10" s="63">
        <v>1606704</v>
      </c>
      <c r="C10" s="75">
        <v>0</v>
      </c>
      <c r="D10" s="76">
        <v>300000</v>
      </c>
      <c r="E10" s="76">
        <v>0</v>
      </c>
      <c r="F10" s="76">
        <v>0</v>
      </c>
      <c r="G10" s="76">
        <v>0</v>
      </c>
      <c r="H10" s="85">
        <v>300000</v>
      </c>
      <c r="I10" s="86">
        <v>1906704</v>
      </c>
      <c r="J10" s="133"/>
    </row>
    <row r="11" spans="1:10" ht="15">
      <c r="A11" s="126" t="s">
        <v>75</v>
      </c>
      <c r="B11" s="64">
        <v>173000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173000</v>
      </c>
      <c r="J11" s="133"/>
    </row>
    <row r="12" spans="1:10" ht="25.5">
      <c r="A12" s="126" t="s">
        <v>76</v>
      </c>
      <c r="B12" s="64">
        <v>5822845</v>
      </c>
      <c r="C12" s="75">
        <v>0</v>
      </c>
      <c r="D12" s="76">
        <v>200000</v>
      </c>
      <c r="E12" s="78">
        <v>-4030</v>
      </c>
      <c r="F12" s="78">
        <v>0</v>
      </c>
      <c r="G12" s="76">
        <v>0</v>
      </c>
      <c r="H12" s="87">
        <v>195970</v>
      </c>
      <c r="I12" s="88">
        <v>6018815</v>
      </c>
      <c r="J12" s="133"/>
    </row>
    <row r="13" spans="1:10" ht="25.5">
      <c r="A13" s="126" t="s">
        <v>77</v>
      </c>
      <c r="B13" s="64">
        <v>4169523</v>
      </c>
      <c r="C13" s="75">
        <v>0</v>
      </c>
      <c r="D13" s="76">
        <v>0</v>
      </c>
      <c r="E13" s="78">
        <v>248819</v>
      </c>
      <c r="F13" s="78">
        <v>0</v>
      </c>
      <c r="G13" s="76">
        <v>0</v>
      </c>
      <c r="H13" s="87">
        <v>248819</v>
      </c>
      <c r="I13" s="88">
        <v>4418342</v>
      </c>
      <c r="J13" s="133"/>
    </row>
    <row r="14" spans="1:10" ht="25.5">
      <c r="A14" s="126" t="s">
        <v>78</v>
      </c>
      <c r="B14" s="64">
        <v>479674</v>
      </c>
      <c r="C14" s="75">
        <v>0</v>
      </c>
      <c r="D14" s="76">
        <v>0</v>
      </c>
      <c r="E14" s="78">
        <v>-236172</v>
      </c>
      <c r="F14" s="78">
        <v>0</v>
      </c>
      <c r="G14" s="76">
        <v>0</v>
      </c>
      <c r="H14" s="87">
        <v>-236172</v>
      </c>
      <c r="I14" s="88">
        <v>243502</v>
      </c>
      <c r="J14" s="133"/>
    </row>
    <row r="15" spans="1:10" ht="15">
      <c r="A15" s="134" t="s">
        <v>36</v>
      </c>
      <c r="B15" s="90">
        <v>12251746</v>
      </c>
      <c r="C15" s="97">
        <v>0</v>
      </c>
      <c r="D15" s="98">
        <v>500000</v>
      </c>
      <c r="E15" s="98">
        <v>8617</v>
      </c>
      <c r="F15" s="98">
        <v>0</v>
      </c>
      <c r="G15" s="98">
        <v>0</v>
      </c>
      <c r="H15" s="107">
        <v>508617</v>
      </c>
      <c r="I15" s="98">
        <v>12760363</v>
      </c>
      <c r="J15" s="138"/>
    </row>
    <row r="16" spans="1:10" ht="15">
      <c r="A16" s="57" t="s">
        <v>42</v>
      </c>
      <c r="B16" s="92"/>
      <c r="C16" s="137"/>
      <c r="D16" s="100"/>
      <c r="E16" s="100"/>
      <c r="F16" s="100"/>
      <c r="G16" s="100"/>
      <c r="H16" s="108"/>
      <c r="I16" s="109"/>
      <c r="J16" s="139"/>
    </row>
    <row r="17" spans="1:10" ht="15">
      <c r="A17" s="135" t="s">
        <v>8</v>
      </c>
      <c r="B17" s="94">
        <v>623069</v>
      </c>
      <c r="C17" s="101">
        <v>0</v>
      </c>
      <c r="D17" s="102">
        <v>0</v>
      </c>
      <c r="E17" s="102">
        <v>-130755</v>
      </c>
      <c r="F17" s="102">
        <v>0</v>
      </c>
      <c r="G17" s="102">
        <v>0</v>
      </c>
      <c r="H17" s="140">
        <v>-130755</v>
      </c>
      <c r="I17" s="102">
        <v>492314</v>
      </c>
      <c r="J17" s="138"/>
    </row>
    <row r="18" spans="1:10" ht="15">
      <c r="A18" s="136" t="s">
        <v>43</v>
      </c>
      <c r="B18" s="95">
        <v>259429</v>
      </c>
      <c r="C18" s="103">
        <v>0</v>
      </c>
      <c r="D18" s="104">
        <v>0</v>
      </c>
      <c r="E18" s="104">
        <v>-44977</v>
      </c>
      <c r="F18" s="104">
        <v>0</v>
      </c>
      <c r="G18" s="141">
        <v>0</v>
      </c>
      <c r="H18" s="142">
        <v>-44977</v>
      </c>
      <c r="I18" s="111">
        <v>214452</v>
      </c>
      <c r="J18" s="133"/>
    </row>
    <row r="19" spans="1:10" ht="15">
      <c r="A19" s="136" t="s">
        <v>44</v>
      </c>
      <c r="B19" s="96">
        <v>363640</v>
      </c>
      <c r="C19" s="105">
        <v>0</v>
      </c>
      <c r="D19" s="106">
        <v>0</v>
      </c>
      <c r="E19" s="106">
        <v>-85778</v>
      </c>
      <c r="F19" s="106">
        <v>0</v>
      </c>
      <c r="G19" s="143">
        <v>0</v>
      </c>
      <c r="H19" s="144">
        <v>-85778</v>
      </c>
      <c r="I19" s="113">
        <v>277862</v>
      </c>
      <c r="J19" s="133"/>
    </row>
    <row r="20" spans="1:10" ht="15">
      <c r="A20" s="145" t="s">
        <v>9</v>
      </c>
      <c r="B20" s="146">
        <v>8090145</v>
      </c>
      <c r="C20" s="117">
        <v>0</v>
      </c>
      <c r="D20" s="117">
        <v>300000</v>
      </c>
      <c r="E20" s="117">
        <v>105</v>
      </c>
      <c r="F20" s="117">
        <v>0</v>
      </c>
      <c r="G20" s="147">
        <v>0</v>
      </c>
      <c r="H20" s="147">
        <v>300105</v>
      </c>
      <c r="I20" s="117">
        <v>8390250</v>
      </c>
      <c r="J20" s="138"/>
    </row>
    <row r="21" spans="1:10" ht="15">
      <c r="A21" s="136" t="s">
        <v>45</v>
      </c>
      <c r="B21" s="95">
        <v>5194464</v>
      </c>
      <c r="C21" s="103">
        <v>0</v>
      </c>
      <c r="D21" s="104">
        <v>0</v>
      </c>
      <c r="E21" s="104">
        <v>0</v>
      </c>
      <c r="F21" s="104">
        <v>0</v>
      </c>
      <c r="G21" s="141">
        <v>0</v>
      </c>
      <c r="H21" s="142">
        <v>0</v>
      </c>
      <c r="I21" s="111">
        <v>5194464</v>
      </c>
      <c r="J21" s="133"/>
    </row>
    <row r="22" spans="1:10" ht="25.5">
      <c r="A22" s="136" t="s">
        <v>46</v>
      </c>
      <c r="B22" s="96">
        <v>1582881</v>
      </c>
      <c r="C22" s="105">
        <v>0</v>
      </c>
      <c r="D22" s="106">
        <v>300000</v>
      </c>
      <c r="E22" s="106">
        <v>0</v>
      </c>
      <c r="F22" s="106">
        <v>0</v>
      </c>
      <c r="G22" s="143">
        <v>0</v>
      </c>
      <c r="H22" s="144">
        <v>300000</v>
      </c>
      <c r="I22" s="113">
        <v>1882881</v>
      </c>
      <c r="J22" s="133"/>
    </row>
    <row r="23" spans="1:10" ht="25.5">
      <c r="A23" s="136" t="s">
        <v>47</v>
      </c>
      <c r="B23" s="96">
        <v>196823</v>
      </c>
      <c r="C23" s="105">
        <v>0</v>
      </c>
      <c r="D23" s="106">
        <v>0</v>
      </c>
      <c r="E23" s="106">
        <v>0</v>
      </c>
      <c r="F23" s="106">
        <v>0</v>
      </c>
      <c r="G23" s="143">
        <v>0</v>
      </c>
      <c r="H23" s="144">
        <v>0</v>
      </c>
      <c r="I23" s="113">
        <v>196823</v>
      </c>
      <c r="J23" s="133"/>
    </row>
    <row r="24" spans="1:10" ht="25.5">
      <c r="A24" s="136" t="s">
        <v>48</v>
      </c>
      <c r="B24" s="96">
        <v>1098503</v>
      </c>
      <c r="C24" s="105">
        <v>0</v>
      </c>
      <c r="D24" s="106">
        <v>0</v>
      </c>
      <c r="E24" s="106">
        <v>0</v>
      </c>
      <c r="F24" s="106">
        <v>0</v>
      </c>
      <c r="G24" s="143">
        <v>0</v>
      </c>
      <c r="H24" s="144">
        <v>0</v>
      </c>
      <c r="I24" s="113">
        <v>1098503</v>
      </c>
      <c r="J24" s="133"/>
    </row>
    <row r="25" spans="1:10" ht="15">
      <c r="A25" s="136" t="s">
        <v>49</v>
      </c>
      <c r="B25" s="96">
        <v>1135</v>
      </c>
      <c r="C25" s="105">
        <v>0</v>
      </c>
      <c r="D25" s="106">
        <v>0</v>
      </c>
      <c r="E25" s="106">
        <v>0</v>
      </c>
      <c r="F25" s="106">
        <v>0</v>
      </c>
      <c r="G25" s="143">
        <v>0</v>
      </c>
      <c r="H25" s="144">
        <v>0</v>
      </c>
      <c r="I25" s="113">
        <v>1135</v>
      </c>
      <c r="J25" s="133"/>
    </row>
    <row r="26" spans="1:10" ht="15">
      <c r="A26" s="136" t="s">
        <v>50</v>
      </c>
      <c r="B26" s="96">
        <v>16339</v>
      </c>
      <c r="C26" s="105">
        <v>0</v>
      </c>
      <c r="D26" s="106">
        <v>0</v>
      </c>
      <c r="E26" s="106">
        <v>105</v>
      </c>
      <c r="F26" s="106">
        <v>0</v>
      </c>
      <c r="G26" s="143">
        <v>0</v>
      </c>
      <c r="H26" s="144">
        <v>105</v>
      </c>
      <c r="I26" s="113">
        <v>16444</v>
      </c>
      <c r="J26" s="133"/>
    </row>
    <row r="27" spans="1:10" ht="15">
      <c r="A27" s="145" t="s">
        <v>10</v>
      </c>
      <c r="B27" s="146">
        <v>3538532</v>
      </c>
      <c r="C27" s="117">
        <v>0</v>
      </c>
      <c r="D27" s="117">
        <v>200000</v>
      </c>
      <c r="E27" s="117">
        <v>139267</v>
      </c>
      <c r="F27" s="117">
        <v>0</v>
      </c>
      <c r="G27" s="147">
        <v>0</v>
      </c>
      <c r="H27" s="147">
        <v>339267</v>
      </c>
      <c r="I27" s="117">
        <v>3877799</v>
      </c>
      <c r="J27" s="138"/>
    </row>
    <row r="28" spans="1:10" ht="25.5">
      <c r="A28" s="136" t="s">
        <v>51</v>
      </c>
      <c r="B28" s="95">
        <v>3529459</v>
      </c>
      <c r="C28" s="103">
        <v>0</v>
      </c>
      <c r="D28" s="104">
        <v>200000</v>
      </c>
      <c r="E28" s="104">
        <v>134577</v>
      </c>
      <c r="F28" s="104">
        <v>0</v>
      </c>
      <c r="G28" s="141">
        <v>0</v>
      </c>
      <c r="H28" s="142">
        <v>334577</v>
      </c>
      <c r="I28" s="111">
        <v>3864036</v>
      </c>
      <c r="J28" s="133"/>
    </row>
    <row r="29" spans="1:10" ht="15">
      <c r="A29" s="136" t="s">
        <v>52</v>
      </c>
      <c r="B29" s="96">
        <v>9073</v>
      </c>
      <c r="C29" s="105">
        <v>0</v>
      </c>
      <c r="D29" s="106">
        <v>0</v>
      </c>
      <c r="E29" s="106">
        <v>4690</v>
      </c>
      <c r="F29" s="106">
        <v>0</v>
      </c>
      <c r="G29" s="143">
        <v>0</v>
      </c>
      <c r="H29" s="144">
        <v>4690</v>
      </c>
      <c r="I29" s="113">
        <v>13763</v>
      </c>
      <c r="J29" s="133"/>
    </row>
    <row r="30" spans="1:10" ht="15">
      <c r="A30" s="148"/>
      <c r="B30" s="120"/>
      <c r="C30" s="121"/>
      <c r="D30" s="122"/>
      <c r="E30" s="122"/>
      <c r="F30" s="122"/>
      <c r="G30" s="123"/>
      <c r="H30" s="123"/>
      <c r="I30" s="122"/>
      <c r="J30" s="133"/>
    </row>
    <row r="31" spans="1:10" ht="15">
      <c r="A31" s="134" t="s">
        <v>54</v>
      </c>
      <c r="B31" s="90">
        <v>12251746</v>
      </c>
      <c r="C31" s="97">
        <v>0</v>
      </c>
      <c r="D31" s="98">
        <v>500000</v>
      </c>
      <c r="E31" s="98">
        <v>8617</v>
      </c>
      <c r="F31" s="98">
        <v>0</v>
      </c>
      <c r="G31" s="98">
        <v>0</v>
      </c>
      <c r="H31" s="107">
        <v>508617</v>
      </c>
      <c r="I31" s="98">
        <v>12760363</v>
      </c>
      <c r="J31" s="138"/>
    </row>
    <row r="32" spans="1:10" ht="15">
      <c r="A32" s="124"/>
      <c r="B32" s="65"/>
      <c r="C32" s="65"/>
      <c r="D32" s="65"/>
      <c r="E32" s="51"/>
      <c r="F32" s="51"/>
      <c r="G32" s="65"/>
      <c r="H32" s="65"/>
      <c r="I32" s="79"/>
      <c r="J32" s="79"/>
    </row>
    <row r="33" spans="1:10" ht="15">
      <c r="A33" s="124"/>
      <c r="B33" s="65"/>
      <c r="C33" s="65"/>
      <c r="D33" s="65"/>
      <c r="E33" s="51"/>
      <c r="F33" s="51"/>
      <c r="G33" s="65"/>
      <c r="H33" s="65"/>
      <c r="I33" s="79"/>
      <c r="J33" s="79"/>
    </row>
    <row r="34" spans="1:10" ht="15">
      <c r="A34" s="124"/>
      <c r="B34" s="65"/>
      <c r="C34" s="65"/>
      <c r="D34" s="65"/>
      <c r="E34" s="51"/>
      <c r="F34" s="51"/>
      <c r="G34" s="65"/>
      <c r="H34" s="65"/>
      <c r="I34" s="79"/>
      <c r="J34" s="7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7">
      <selection activeCell="A2" sqref="A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79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56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28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35</v>
      </c>
      <c r="G7" s="70"/>
      <c r="H7" s="82" t="s">
        <v>36</v>
      </c>
      <c r="I7" s="72"/>
      <c r="J7" s="131"/>
    </row>
    <row r="8" spans="1:10" ht="15">
      <c r="A8" s="57"/>
      <c r="B8" s="59" t="s">
        <v>22</v>
      </c>
      <c r="C8" s="71" t="s">
        <v>29</v>
      </c>
      <c r="D8" s="72" t="s">
        <v>30</v>
      </c>
      <c r="E8" s="72" t="s">
        <v>31</v>
      </c>
      <c r="F8" s="72" t="s">
        <v>37</v>
      </c>
      <c r="G8" s="72" t="s">
        <v>38</v>
      </c>
      <c r="H8" s="83" t="s">
        <v>39</v>
      </c>
      <c r="I8" s="72" t="s">
        <v>40</v>
      </c>
      <c r="J8" s="132"/>
    </row>
    <row r="9" spans="1:10" ht="15">
      <c r="A9" s="60" t="s">
        <v>4</v>
      </c>
      <c r="B9" s="61" t="s">
        <v>23</v>
      </c>
      <c r="C9" s="73" t="s">
        <v>32</v>
      </c>
      <c r="D9" s="74" t="s">
        <v>33</v>
      </c>
      <c r="E9" s="74" t="s">
        <v>34</v>
      </c>
      <c r="F9" s="74" t="s">
        <v>41</v>
      </c>
      <c r="G9" s="74" t="s">
        <v>39</v>
      </c>
      <c r="H9" s="84" t="s">
        <v>23</v>
      </c>
      <c r="I9" s="74" t="s">
        <v>23</v>
      </c>
      <c r="J9" s="132"/>
    </row>
    <row r="10" spans="1:10" ht="25.5">
      <c r="A10" s="126" t="s">
        <v>80</v>
      </c>
      <c r="B10" s="63">
        <v>38315</v>
      </c>
      <c r="C10" s="75">
        <v>0</v>
      </c>
      <c r="D10" s="76">
        <v>0</v>
      </c>
      <c r="E10" s="76">
        <v>1058</v>
      </c>
      <c r="F10" s="76">
        <v>0</v>
      </c>
      <c r="G10" s="76">
        <v>0</v>
      </c>
      <c r="H10" s="85">
        <v>1058</v>
      </c>
      <c r="I10" s="86">
        <v>39373</v>
      </c>
      <c r="J10" s="133"/>
    </row>
    <row r="11" spans="1:10" ht="25.5">
      <c r="A11" s="126" t="s">
        <v>81</v>
      </c>
      <c r="B11" s="64">
        <v>29607</v>
      </c>
      <c r="C11" s="75">
        <v>0</v>
      </c>
      <c r="D11" s="76">
        <v>0</v>
      </c>
      <c r="E11" s="78">
        <v>-6738</v>
      </c>
      <c r="F11" s="78">
        <v>0</v>
      </c>
      <c r="G11" s="76">
        <v>0</v>
      </c>
      <c r="H11" s="87">
        <v>-6738</v>
      </c>
      <c r="I11" s="88">
        <v>22869</v>
      </c>
      <c r="J11" s="133"/>
    </row>
    <row r="12" spans="1:10" ht="25.5">
      <c r="A12" s="126" t="s">
        <v>82</v>
      </c>
      <c r="B12" s="64">
        <v>69171</v>
      </c>
      <c r="C12" s="75">
        <v>0</v>
      </c>
      <c r="D12" s="76">
        <v>0</v>
      </c>
      <c r="E12" s="78">
        <v>-3632</v>
      </c>
      <c r="F12" s="78">
        <v>0</v>
      </c>
      <c r="G12" s="76">
        <v>0</v>
      </c>
      <c r="H12" s="87">
        <v>-3632</v>
      </c>
      <c r="I12" s="88">
        <v>65539</v>
      </c>
      <c r="J12" s="133"/>
    </row>
    <row r="13" spans="1:10" ht="25.5">
      <c r="A13" s="126" t="s">
        <v>83</v>
      </c>
      <c r="B13" s="64">
        <v>24982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24982</v>
      </c>
      <c r="J13" s="133"/>
    </row>
    <row r="14" spans="1:10" ht="25.5">
      <c r="A14" s="126" t="s">
        <v>84</v>
      </c>
      <c r="B14" s="64">
        <v>126261</v>
      </c>
      <c r="C14" s="75">
        <v>0</v>
      </c>
      <c r="D14" s="76">
        <v>0</v>
      </c>
      <c r="E14" s="78">
        <v>-3272</v>
      </c>
      <c r="F14" s="78">
        <v>0</v>
      </c>
      <c r="G14" s="76">
        <v>0</v>
      </c>
      <c r="H14" s="87">
        <v>-3272</v>
      </c>
      <c r="I14" s="88">
        <v>122989</v>
      </c>
      <c r="J14" s="133"/>
    </row>
    <row r="15" spans="1:10" ht="15">
      <c r="A15" s="126" t="s">
        <v>85</v>
      </c>
      <c r="B15" s="64">
        <v>122491</v>
      </c>
      <c r="C15" s="75">
        <v>0</v>
      </c>
      <c r="D15" s="76">
        <v>0</v>
      </c>
      <c r="E15" s="78">
        <v>-3456</v>
      </c>
      <c r="F15" s="78">
        <v>0</v>
      </c>
      <c r="G15" s="76">
        <v>0</v>
      </c>
      <c r="H15" s="87">
        <v>-3456</v>
      </c>
      <c r="I15" s="88">
        <v>119035</v>
      </c>
      <c r="J15" s="133"/>
    </row>
    <row r="16" spans="1:10" ht="15">
      <c r="A16" s="134" t="s">
        <v>36</v>
      </c>
      <c r="B16" s="90">
        <v>410827</v>
      </c>
      <c r="C16" s="97">
        <v>0</v>
      </c>
      <c r="D16" s="98">
        <v>0</v>
      </c>
      <c r="E16" s="98">
        <v>-16040</v>
      </c>
      <c r="F16" s="98">
        <v>0</v>
      </c>
      <c r="G16" s="98">
        <v>0</v>
      </c>
      <c r="H16" s="107">
        <v>-16040</v>
      </c>
      <c r="I16" s="98">
        <v>394787</v>
      </c>
      <c r="J16" s="138"/>
    </row>
    <row r="17" spans="1:10" ht="15">
      <c r="A17" s="57" t="s">
        <v>42</v>
      </c>
      <c r="B17" s="92"/>
      <c r="C17" s="137"/>
      <c r="D17" s="100"/>
      <c r="E17" s="100"/>
      <c r="F17" s="100"/>
      <c r="G17" s="100"/>
      <c r="H17" s="108"/>
      <c r="I17" s="109"/>
      <c r="J17" s="139"/>
    </row>
    <row r="18" spans="1:10" ht="15">
      <c r="A18" s="135" t="s">
        <v>8</v>
      </c>
      <c r="B18" s="94">
        <v>396526</v>
      </c>
      <c r="C18" s="101">
        <v>0</v>
      </c>
      <c r="D18" s="102">
        <v>0</v>
      </c>
      <c r="E18" s="102">
        <v>-16352</v>
      </c>
      <c r="F18" s="102">
        <v>0</v>
      </c>
      <c r="G18" s="102">
        <v>0</v>
      </c>
      <c r="H18" s="140">
        <v>-16352</v>
      </c>
      <c r="I18" s="102">
        <v>380174</v>
      </c>
      <c r="J18" s="138"/>
    </row>
    <row r="19" spans="1:10" ht="15">
      <c r="A19" s="136" t="s">
        <v>43</v>
      </c>
      <c r="B19" s="95">
        <v>220062</v>
      </c>
      <c r="C19" s="103">
        <v>0</v>
      </c>
      <c r="D19" s="104">
        <v>0</v>
      </c>
      <c r="E19" s="104">
        <v>2075</v>
      </c>
      <c r="F19" s="104">
        <v>0</v>
      </c>
      <c r="G19" s="141">
        <v>0</v>
      </c>
      <c r="H19" s="142">
        <v>2075</v>
      </c>
      <c r="I19" s="111">
        <v>222137</v>
      </c>
      <c r="J19" s="133"/>
    </row>
    <row r="20" spans="1:10" ht="15">
      <c r="A20" s="136" t="s">
        <v>44</v>
      </c>
      <c r="B20" s="96">
        <v>176464</v>
      </c>
      <c r="C20" s="105">
        <v>0</v>
      </c>
      <c r="D20" s="106">
        <v>0</v>
      </c>
      <c r="E20" s="106">
        <v>-18427</v>
      </c>
      <c r="F20" s="106">
        <v>0</v>
      </c>
      <c r="G20" s="143">
        <v>0</v>
      </c>
      <c r="H20" s="144">
        <v>-18427</v>
      </c>
      <c r="I20" s="113">
        <v>158037</v>
      </c>
      <c r="J20" s="133"/>
    </row>
    <row r="21" spans="1:10" ht="15">
      <c r="A21" s="145" t="s">
        <v>9</v>
      </c>
      <c r="B21" s="146">
        <v>1099</v>
      </c>
      <c r="C21" s="117">
        <v>0</v>
      </c>
      <c r="D21" s="117">
        <v>0</v>
      </c>
      <c r="E21" s="117">
        <v>65</v>
      </c>
      <c r="F21" s="117">
        <v>0</v>
      </c>
      <c r="G21" s="147">
        <v>0</v>
      </c>
      <c r="H21" s="147">
        <v>65</v>
      </c>
      <c r="I21" s="117">
        <v>1164</v>
      </c>
      <c r="J21" s="138"/>
    </row>
    <row r="22" spans="1:10" ht="25.5">
      <c r="A22" s="136" t="s">
        <v>46</v>
      </c>
      <c r="B22" s="96">
        <v>499</v>
      </c>
      <c r="C22" s="105">
        <v>0</v>
      </c>
      <c r="D22" s="106">
        <v>0</v>
      </c>
      <c r="E22" s="106">
        <v>0</v>
      </c>
      <c r="F22" s="106">
        <v>0</v>
      </c>
      <c r="G22" s="143">
        <v>0</v>
      </c>
      <c r="H22" s="144">
        <v>0</v>
      </c>
      <c r="I22" s="113">
        <v>499</v>
      </c>
      <c r="J22" s="133"/>
    </row>
    <row r="23" spans="1:10" ht="15">
      <c r="A23" s="136" t="s">
        <v>50</v>
      </c>
      <c r="B23" s="96">
        <v>600</v>
      </c>
      <c r="C23" s="105">
        <v>0</v>
      </c>
      <c r="D23" s="106">
        <v>0</v>
      </c>
      <c r="E23" s="106">
        <v>65</v>
      </c>
      <c r="F23" s="106">
        <v>0</v>
      </c>
      <c r="G23" s="143">
        <v>0</v>
      </c>
      <c r="H23" s="144">
        <v>65</v>
      </c>
      <c r="I23" s="113">
        <v>665</v>
      </c>
      <c r="J23" s="133"/>
    </row>
    <row r="24" spans="1:10" ht="15">
      <c r="A24" s="145" t="s">
        <v>10</v>
      </c>
      <c r="B24" s="146">
        <v>13202</v>
      </c>
      <c r="C24" s="117">
        <v>0</v>
      </c>
      <c r="D24" s="117">
        <v>0</v>
      </c>
      <c r="E24" s="117">
        <v>247</v>
      </c>
      <c r="F24" s="117">
        <v>0</v>
      </c>
      <c r="G24" s="147">
        <v>0</v>
      </c>
      <c r="H24" s="147">
        <v>247</v>
      </c>
      <c r="I24" s="117">
        <v>13449</v>
      </c>
      <c r="J24" s="138"/>
    </row>
    <row r="25" spans="1:10" ht="15">
      <c r="A25" s="136" t="s">
        <v>52</v>
      </c>
      <c r="B25" s="96">
        <v>13202</v>
      </c>
      <c r="C25" s="105">
        <v>0</v>
      </c>
      <c r="D25" s="106">
        <v>0</v>
      </c>
      <c r="E25" s="106">
        <v>247</v>
      </c>
      <c r="F25" s="106">
        <v>0</v>
      </c>
      <c r="G25" s="143">
        <v>0</v>
      </c>
      <c r="H25" s="144">
        <v>247</v>
      </c>
      <c r="I25" s="113">
        <v>13449</v>
      </c>
      <c r="J25" s="133"/>
    </row>
    <row r="26" spans="1:10" ht="15">
      <c r="A26" s="148"/>
      <c r="B26" s="120"/>
      <c r="C26" s="121"/>
      <c r="D26" s="122"/>
      <c r="E26" s="122"/>
      <c r="F26" s="122"/>
      <c r="G26" s="123"/>
      <c r="H26" s="123"/>
      <c r="I26" s="122"/>
      <c r="J26" s="133"/>
    </row>
    <row r="27" spans="1:10" ht="15">
      <c r="A27" s="134" t="s">
        <v>54</v>
      </c>
      <c r="B27" s="90">
        <v>410827</v>
      </c>
      <c r="C27" s="97">
        <v>0</v>
      </c>
      <c r="D27" s="98">
        <v>0</v>
      </c>
      <c r="E27" s="98">
        <v>-16040</v>
      </c>
      <c r="F27" s="98">
        <v>0</v>
      </c>
      <c r="G27" s="98">
        <v>0</v>
      </c>
      <c r="H27" s="107">
        <v>-16040</v>
      </c>
      <c r="I27" s="98">
        <v>394787</v>
      </c>
      <c r="J27" s="138"/>
    </row>
    <row r="28" spans="1:10" ht="15">
      <c r="A28" s="124"/>
      <c r="B28" s="65"/>
      <c r="C28" s="65"/>
      <c r="D28" s="65"/>
      <c r="E28" s="51"/>
      <c r="F28" s="51"/>
      <c r="G28" s="65"/>
      <c r="H28" s="65"/>
      <c r="I28" s="79"/>
      <c r="J28" s="79"/>
    </row>
    <row r="29" spans="1:10" ht="15">
      <c r="A29" s="124"/>
      <c r="B29" s="65"/>
      <c r="C29" s="65"/>
      <c r="D29" s="65"/>
      <c r="E29" s="51"/>
      <c r="F29" s="51"/>
      <c r="G29" s="65"/>
      <c r="H29" s="65"/>
      <c r="I29" s="79"/>
      <c r="J29" s="79"/>
    </row>
    <row r="30" spans="1:10" ht="15">
      <c r="A30" s="124"/>
      <c r="B30" s="65"/>
      <c r="C30" s="65"/>
      <c r="D30" s="65"/>
      <c r="E30" s="51"/>
      <c r="F30" s="51"/>
      <c r="G30" s="65"/>
      <c r="H30" s="65"/>
      <c r="I30" s="79"/>
      <c r="J30" s="7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R76"/>
  <sheetViews>
    <sheetView zoomScalePageLayoutView="0" workbookViewId="0" topLeftCell="A43">
      <selection activeCell="B61" sqref="B61"/>
    </sheetView>
  </sheetViews>
  <sheetFormatPr defaultColWidth="9.140625" defaultRowHeight="15"/>
  <cols>
    <col min="1" max="1" width="9.140625" style="324" customWidth="1"/>
    <col min="2" max="2" width="31.00390625" style="324" customWidth="1"/>
    <col min="3" max="3" width="30.140625" style="400" customWidth="1"/>
    <col min="4" max="4" width="11.28125" style="400" customWidth="1"/>
    <col min="5" max="5" width="31.00390625" style="324" customWidth="1"/>
    <col min="6" max="6" width="30.140625" style="324" customWidth="1"/>
    <col min="7" max="7" width="11.28125" style="324" customWidth="1"/>
    <col min="8" max="16384" width="9.140625" style="324" customWidth="1"/>
  </cols>
  <sheetData>
    <row r="1" spans="2:4" ht="12.75">
      <c r="B1" s="323" t="s">
        <v>136</v>
      </c>
      <c r="C1" s="323"/>
      <c r="D1" s="323"/>
    </row>
    <row r="2" spans="2:4" ht="12.75">
      <c r="B2" s="323"/>
      <c r="C2" s="323"/>
      <c r="D2" s="323"/>
    </row>
    <row r="3" spans="2:7" ht="12.75">
      <c r="B3" s="325" t="s">
        <v>162</v>
      </c>
      <c r="C3" s="326"/>
      <c r="D3" s="326"/>
      <c r="E3" s="326"/>
      <c r="F3" s="326"/>
      <c r="G3" s="326"/>
    </row>
    <row r="4" spans="2:7" ht="12.75">
      <c r="B4" s="327" t="s">
        <v>163</v>
      </c>
      <c r="C4" s="327"/>
      <c r="D4" s="327"/>
      <c r="E4" s="328" t="s">
        <v>164</v>
      </c>
      <c r="F4" s="327"/>
      <c r="G4" s="327"/>
    </row>
    <row r="5" spans="2:7" ht="12.75">
      <c r="B5" s="329" t="s">
        <v>165</v>
      </c>
      <c r="C5" s="330" t="s">
        <v>166</v>
      </c>
      <c r="D5" s="331" t="s">
        <v>4</v>
      </c>
      <c r="E5" s="332" t="s">
        <v>165</v>
      </c>
      <c r="F5" s="330" t="s">
        <v>166</v>
      </c>
      <c r="G5" s="331" t="s">
        <v>4</v>
      </c>
    </row>
    <row r="6" spans="2:18" s="326" customFormat="1" ht="12.75">
      <c r="B6" s="333" t="s">
        <v>55</v>
      </c>
      <c r="C6" s="334"/>
      <c r="D6" s="335">
        <v>-55492</v>
      </c>
      <c r="E6" s="336" t="s">
        <v>55</v>
      </c>
      <c r="F6" s="337"/>
      <c r="G6" s="335">
        <v>34900</v>
      </c>
      <c r="H6" s="338"/>
      <c r="J6" s="339"/>
      <c r="K6" s="339"/>
      <c r="L6" s="339"/>
      <c r="M6" s="339"/>
      <c r="O6" s="338"/>
      <c r="P6" s="338"/>
      <c r="Q6" s="338"/>
      <c r="R6" s="338"/>
    </row>
    <row r="7" spans="2:18" s="326" customFormat="1" ht="12.75">
      <c r="B7" s="340" t="s">
        <v>43</v>
      </c>
      <c r="C7" s="341" t="s">
        <v>167</v>
      </c>
      <c r="D7" s="342">
        <v>-34900</v>
      </c>
      <c r="E7" s="343" t="s">
        <v>44</v>
      </c>
      <c r="F7" s="344" t="s">
        <v>168</v>
      </c>
      <c r="G7" s="345">
        <v>34900</v>
      </c>
      <c r="H7" s="346"/>
      <c r="K7" s="347"/>
      <c r="L7" s="347"/>
      <c r="M7" s="347"/>
      <c r="O7" s="346"/>
      <c r="P7" s="346"/>
      <c r="Q7" s="346"/>
      <c r="R7" s="346"/>
    </row>
    <row r="8" spans="2:18" s="326" customFormat="1" ht="25.5">
      <c r="B8" s="348"/>
      <c r="C8" s="349"/>
      <c r="D8" s="350"/>
      <c r="E8" s="351" t="s">
        <v>65</v>
      </c>
      <c r="F8" s="352"/>
      <c r="G8" s="353">
        <v>2198</v>
      </c>
      <c r="H8" s="339"/>
      <c r="K8" s="339"/>
      <c r="L8" s="339"/>
      <c r="M8" s="339"/>
      <c r="O8" s="338"/>
      <c r="P8" s="338"/>
      <c r="Q8" s="338"/>
      <c r="R8" s="338"/>
    </row>
    <row r="9" spans="2:18" s="326" customFormat="1" ht="12.75">
      <c r="B9" s="348"/>
      <c r="C9" s="354" t="s">
        <v>169</v>
      </c>
      <c r="D9" s="355">
        <v>-2198</v>
      </c>
      <c r="E9" s="343" t="s">
        <v>43</v>
      </c>
      <c r="F9" s="344" t="s">
        <v>170</v>
      </c>
      <c r="G9" s="345">
        <v>2198</v>
      </c>
      <c r="H9" s="346"/>
      <c r="K9" s="347"/>
      <c r="L9" s="347"/>
      <c r="M9" s="347"/>
      <c r="O9" s="346"/>
      <c r="P9" s="346"/>
      <c r="Q9" s="346"/>
      <c r="R9" s="346"/>
    </row>
    <row r="10" spans="2:18" s="326" customFormat="1" ht="12.75">
      <c r="B10" s="348"/>
      <c r="C10" s="349"/>
      <c r="D10" s="350"/>
      <c r="E10" s="351" t="s">
        <v>171</v>
      </c>
      <c r="F10" s="352"/>
      <c r="G10" s="353">
        <v>18248</v>
      </c>
      <c r="H10" s="339"/>
      <c r="K10" s="339"/>
      <c r="L10" s="339"/>
      <c r="M10" s="339"/>
      <c r="O10" s="338"/>
      <c r="P10" s="338"/>
      <c r="Q10" s="338"/>
      <c r="R10" s="338"/>
    </row>
    <row r="11" spans="2:18" s="326" customFormat="1" ht="25.5">
      <c r="B11" s="356" t="s">
        <v>53</v>
      </c>
      <c r="C11" s="354" t="s">
        <v>172</v>
      </c>
      <c r="D11" s="355">
        <v>-16149</v>
      </c>
      <c r="E11" s="357" t="s">
        <v>52</v>
      </c>
      <c r="F11" s="341" t="s">
        <v>172</v>
      </c>
      <c r="G11" s="342">
        <v>16149</v>
      </c>
      <c r="H11" s="346"/>
      <c r="K11" s="347"/>
      <c r="L11" s="347"/>
      <c r="M11" s="347"/>
      <c r="O11" s="346"/>
      <c r="P11" s="346"/>
      <c r="Q11" s="346"/>
      <c r="R11" s="346"/>
    </row>
    <row r="12" spans="2:18" s="326" customFormat="1" ht="25.5">
      <c r="B12" s="356" t="s">
        <v>44</v>
      </c>
      <c r="C12" s="354" t="s">
        <v>173</v>
      </c>
      <c r="D12" s="355">
        <v>-2099</v>
      </c>
      <c r="E12" s="358" t="s">
        <v>52</v>
      </c>
      <c r="F12" s="359" t="s">
        <v>174</v>
      </c>
      <c r="G12" s="360">
        <v>2099</v>
      </c>
      <c r="H12" s="346"/>
      <c r="K12" s="347"/>
      <c r="L12" s="347"/>
      <c r="M12" s="347"/>
      <c r="O12" s="346"/>
      <c r="P12" s="346"/>
      <c r="Q12" s="346"/>
      <c r="R12" s="346"/>
    </row>
    <row r="13" spans="2:18" s="326" customFormat="1" ht="12.75">
      <c r="B13" s="348"/>
      <c r="C13" s="349"/>
      <c r="D13" s="350"/>
      <c r="E13" s="351" t="s">
        <v>175</v>
      </c>
      <c r="F13" s="352"/>
      <c r="G13" s="361">
        <v>146</v>
      </c>
      <c r="H13" s="339"/>
      <c r="K13" s="339"/>
      <c r="L13" s="339"/>
      <c r="M13" s="339"/>
      <c r="O13" s="362"/>
      <c r="P13" s="362"/>
      <c r="Q13" s="362"/>
      <c r="R13" s="362"/>
    </row>
    <row r="14" spans="2:18" s="326" customFormat="1" ht="25.5">
      <c r="B14" s="363"/>
      <c r="C14" s="359" t="s">
        <v>173</v>
      </c>
      <c r="D14" s="364">
        <v>-146</v>
      </c>
      <c r="E14" s="343" t="s">
        <v>44</v>
      </c>
      <c r="F14" s="344" t="s">
        <v>176</v>
      </c>
      <c r="G14" s="365">
        <v>146</v>
      </c>
      <c r="H14" s="339"/>
      <c r="K14" s="347"/>
      <c r="L14" s="347"/>
      <c r="M14" s="347"/>
      <c r="O14" s="339"/>
      <c r="P14" s="339"/>
      <c r="Q14" s="339"/>
      <c r="R14" s="339"/>
    </row>
    <row r="15" spans="2:18" s="326" customFormat="1" ht="12.75">
      <c r="B15" s="426" t="s">
        <v>177</v>
      </c>
      <c r="C15" s="426"/>
      <c r="D15" s="366">
        <v>0.038</v>
      </c>
      <c r="E15" s="367"/>
      <c r="F15" s="368"/>
      <c r="G15" s="368"/>
      <c r="H15" s="369"/>
      <c r="I15" s="339"/>
      <c r="J15" s="339"/>
      <c r="K15" s="339"/>
      <c r="L15" s="339"/>
      <c r="M15" s="339"/>
      <c r="N15" s="339"/>
      <c r="O15" s="339"/>
      <c r="P15" s="339"/>
      <c r="Q15" s="339"/>
      <c r="R15" s="339"/>
    </row>
    <row r="16" spans="2:18" s="326" customFormat="1" ht="12.75">
      <c r="B16" s="427" t="s">
        <v>178</v>
      </c>
      <c r="C16" s="427"/>
      <c r="D16" s="370">
        <v>0.001</v>
      </c>
      <c r="E16" s="371"/>
      <c r="F16" s="372"/>
      <c r="G16" s="372"/>
      <c r="H16" s="373"/>
      <c r="I16" s="339"/>
      <c r="J16" s="339"/>
      <c r="K16" s="339"/>
      <c r="L16" s="339"/>
      <c r="M16" s="339"/>
      <c r="N16" s="339"/>
      <c r="O16" s="339"/>
      <c r="P16" s="339"/>
      <c r="Q16" s="339"/>
      <c r="R16" s="339"/>
    </row>
    <row r="17" spans="2:18" s="326" customFormat="1" ht="25.5">
      <c r="B17" s="374" t="s">
        <v>65</v>
      </c>
      <c r="C17" s="375"/>
      <c r="D17" s="376">
        <v>-25679</v>
      </c>
      <c r="E17" s="377" t="s">
        <v>55</v>
      </c>
      <c r="F17" s="378"/>
      <c r="G17" s="376">
        <v>6000</v>
      </c>
      <c r="H17" s="338"/>
      <c r="J17" s="339"/>
      <c r="K17" s="339"/>
      <c r="L17" s="339"/>
      <c r="M17" s="339"/>
      <c r="O17" s="338"/>
      <c r="P17" s="338"/>
      <c r="Q17" s="338"/>
      <c r="R17" s="338"/>
    </row>
    <row r="18" spans="2:18" s="326" customFormat="1" ht="12.75">
      <c r="B18" s="340" t="s">
        <v>43</v>
      </c>
      <c r="C18" s="341" t="s">
        <v>169</v>
      </c>
      <c r="D18" s="342">
        <v>-6000</v>
      </c>
      <c r="E18" s="343" t="s">
        <v>43</v>
      </c>
      <c r="F18" s="344" t="s">
        <v>170</v>
      </c>
      <c r="G18" s="345">
        <v>6000</v>
      </c>
      <c r="H18" s="346"/>
      <c r="K18" s="347"/>
      <c r="L18" s="347"/>
      <c r="M18" s="347"/>
      <c r="O18" s="346"/>
      <c r="P18" s="346"/>
      <c r="Q18" s="346"/>
      <c r="R18" s="346"/>
    </row>
    <row r="19" spans="2:18" s="326" customFormat="1" ht="25.5">
      <c r="B19" s="348"/>
      <c r="C19" s="349"/>
      <c r="D19" s="350"/>
      <c r="E19" s="351" t="s">
        <v>73</v>
      </c>
      <c r="F19" s="352"/>
      <c r="G19" s="353">
        <v>1012</v>
      </c>
      <c r="H19" s="339"/>
      <c r="K19" s="339"/>
      <c r="L19" s="339"/>
      <c r="M19" s="339"/>
      <c r="O19" s="338"/>
      <c r="P19" s="338"/>
      <c r="Q19" s="338"/>
      <c r="R19" s="338"/>
    </row>
    <row r="20" spans="2:18" s="326" customFormat="1" ht="12.75">
      <c r="B20" s="348"/>
      <c r="C20" s="354" t="s">
        <v>167</v>
      </c>
      <c r="D20" s="355">
        <v>-1012</v>
      </c>
      <c r="E20" s="343" t="s">
        <v>51</v>
      </c>
      <c r="F20" s="344" t="s">
        <v>179</v>
      </c>
      <c r="G20" s="345">
        <v>1012</v>
      </c>
      <c r="H20" s="346"/>
      <c r="K20" s="347"/>
      <c r="L20" s="347"/>
      <c r="M20" s="347"/>
      <c r="O20" s="346"/>
      <c r="P20" s="346"/>
      <c r="Q20" s="346"/>
      <c r="R20" s="346"/>
    </row>
    <row r="21" spans="2:18" s="326" customFormat="1" ht="12.75">
      <c r="B21" s="348"/>
      <c r="C21" s="349"/>
      <c r="D21" s="350"/>
      <c r="E21" s="351" t="s">
        <v>180</v>
      </c>
      <c r="F21" s="352"/>
      <c r="G21" s="353">
        <v>1186</v>
      </c>
      <c r="H21" s="339"/>
      <c r="K21" s="339"/>
      <c r="L21" s="339"/>
      <c r="M21" s="339"/>
      <c r="O21" s="338"/>
      <c r="P21" s="338"/>
      <c r="Q21" s="338"/>
      <c r="R21" s="338"/>
    </row>
    <row r="22" spans="2:18" s="326" customFormat="1" ht="12.75">
      <c r="B22" s="348"/>
      <c r="C22" s="354" t="s">
        <v>169</v>
      </c>
      <c r="D22" s="355">
        <v>-1186</v>
      </c>
      <c r="E22" s="343" t="s">
        <v>43</v>
      </c>
      <c r="F22" s="344" t="s">
        <v>170</v>
      </c>
      <c r="G22" s="345">
        <v>1186</v>
      </c>
      <c r="H22" s="346"/>
      <c r="K22" s="347"/>
      <c r="L22" s="347"/>
      <c r="M22" s="347"/>
      <c r="O22" s="346"/>
      <c r="P22" s="346"/>
      <c r="Q22" s="346"/>
      <c r="R22" s="346"/>
    </row>
    <row r="23" spans="2:18" s="326" customFormat="1" ht="12.75">
      <c r="B23" s="348"/>
      <c r="C23" s="349"/>
      <c r="D23" s="350"/>
      <c r="E23" s="351" t="s">
        <v>55</v>
      </c>
      <c r="F23" s="352"/>
      <c r="G23" s="353">
        <v>1697</v>
      </c>
      <c r="H23" s="339"/>
      <c r="K23" s="339"/>
      <c r="L23" s="339"/>
      <c r="M23" s="339"/>
      <c r="O23" s="338"/>
      <c r="P23" s="338"/>
      <c r="Q23" s="338"/>
      <c r="R23" s="338"/>
    </row>
    <row r="24" spans="2:18" s="326" customFormat="1" ht="25.5">
      <c r="B24" s="356" t="s">
        <v>44</v>
      </c>
      <c r="C24" s="354" t="s">
        <v>181</v>
      </c>
      <c r="D24" s="355">
        <v>-1697</v>
      </c>
      <c r="E24" s="343" t="s">
        <v>44</v>
      </c>
      <c r="F24" s="344" t="s">
        <v>176</v>
      </c>
      <c r="G24" s="345">
        <v>1697</v>
      </c>
      <c r="H24" s="346"/>
      <c r="K24" s="347"/>
      <c r="L24" s="347"/>
      <c r="M24" s="347"/>
      <c r="O24" s="346"/>
      <c r="P24" s="346"/>
      <c r="Q24" s="346"/>
      <c r="R24" s="346"/>
    </row>
    <row r="25" spans="2:18" s="326" customFormat="1" ht="25.5">
      <c r="B25" s="348"/>
      <c r="C25" s="349"/>
      <c r="D25" s="350"/>
      <c r="E25" s="351" t="s">
        <v>65</v>
      </c>
      <c r="F25" s="352"/>
      <c r="G25" s="353">
        <v>1935</v>
      </c>
      <c r="H25" s="339"/>
      <c r="K25" s="339"/>
      <c r="L25" s="339"/>
      <c r="M25" s="339"/>
      <c r="O25" s="338"/>
      <c r="P25" s="338"/>
      <c r="Q25" s="338"/>
      <c r="R25" s="338"/>
    </row>
    <row r="26" spans="2:18" s="326" customFormat="1" ht="25.5">
      <c r="B26" s="348"/>
      <c r="C26" s="354" t="s">
        <v>181</v>
      </c>
      <c r="D26" s="350">
        <v>-485</v>
      </c>
      <c r="E26" s="357" t="s">
        <v>52</v>
      </c>
      <c r="F26" s="341" t="s">
        <v>182</v>
      </c>
      <c r="G26" s="379">
        <v>485</v>
      </c>
      <c r="H26" s="339"/>
      <c r="K26" s="347"/>
      <c r="L26" s="347"/>
      <c r="M26" s="347"/>
      <c r="O26" s="339"/>
      <c r="P26" s="339"/>
      <c r="Q26" s="339"/>
      <c r="R26" s="339"/>
    </row>
    <row r="27" spans="2:18" s="326" customFormat="1" ht="25.5">
      <c r="B27" s="348"/>
      <c r="C27" s="354" t="s">
        <v>181</v>
      </c>
      <c r="D27" s="355">
        <v>-1183</v>
      </c>
      <c r="E27" s="380" t="s">
        <v>50</v>
      </c>
      <c r="F27" s="354" t="s">
        <v>183</v>
      </c>
      <c r="G27" s="355">
        <v>1183</v>
      </c>
      <c r="H27" s="346"/>
      <c r="K27" s="347"/>
      <c r="L27" s="347"/>
      <c r="M27" s="347"/>
      <c r="O27" s="346"/>
      <c r="P27" s="346"/>
      <c r="Q27" s="346"/>
      <c r="R27" s="346"/>
    </row>
    <row r="28" spans="2:18" s="326" customFormat="1" ht="25.5">
      <c r="B28" s="348"/>
      <c r="C28" s="354" t="s">
        <v>181</v>
      </c>
      <c r="D28" s="350">
        <v>-267</v>
      </c>
      <c r="E28" s="358" t="s">
        <v>45</v>
      </c>
      <c r="F28" s="359" t="s">
        <v>130</v>
      </c>
      <c r="G28" s="364">
        <v>267</v>
      </c>
      <c r="H28" s="339"/>
      <c r="K28" s="347"/>
      <c r="L28" s="347"/>
      <c r="M28" s="347"/>
      <c r="O28" s="339"/>
      <c r="P28" s="339"/>
      <c r="Q28" s="339"/>
      <c r="R28" s="339"/>
    </row>
    <row r="29" spans="2:18" s="326" customFormat="1" ht="25.5">
      <c r="B29" s="348"/>
      <c r="C29" s="349"/>
      <c r="D29" s="350"/>
      <c r="E29" s="351" t="s">
        <v>73</v>
      </c>
      <c r="F29" s="352"/>
      <c r="G29" s="353">
        <v>13849</v>
      </c>
      <c r="H29" s="339"/>
      <c r="K29" s="339"/>
      <c r="L29" s="339"/>
      <c r="M29" s="339"/>
      <c r="O29" s="338"/>
      <c r="P29" s="338"/>
      <c r="Q29" s="338"/>
      <c r="R29" s="338"/>
    </row>
    <row r="30" spans="2:18" s="326" customFormat="1" ht="25.5">
      <c r="B30" s="363"/>
      <c r="C30" s="359" t="s">
        <v>181</v>
      </c>
      <c r="D30" s="360">
        <v>-13849</v>
      </c>
      <c r="E30" s="343" t="s">
        <v>44</v>
      </c>
      <c r="F30" s="344" t="s">
        <v>184</v>
      </c>
      <c r="G30" s="345">
        <v>13849</v>
      </c>
      <c r="H30" s="346"/>
      <c r="K30" s="347"/>
      <c r="L30" s="347"/>
      <c r="M30" s="347"/>
      <c r="O30" s="346"/>
      <c r="P30" s="346"/>
      <c r="Q30" s="346"/>
      <c r="R30" s="346"/>
    </row>
    <row r="31" spans="2:18" s="326" customFormat="1" ht="12.75">
      <c r="B31" s="426" t="s">
        <v>177</v>
      </c>
      <c r="C31" s="426"/>
      <c r="D31" s="368">
        <v>0.026</v>
      </c>
      <c r="E31" s="381"/>
      <c r="F31" s="382"/>
      <c r="G31" s="383"/>
      <c r="H31" s="369"/>
      <c r="J31" s="339"/>
      <c r="K31" s="339"/>
      <c r="L31" s="339"/>
      <c r="M31" s="339"/>
      <c r="N31" s="339"/>
      <c r="O31" s="339"/>
      <c r="P31" s="339"/>
      <c r="Q31" s="339"/>
      <c r="R31" s="384"/>
    </row>
    <row r="32" spans="2:18" s="326" customFormat="1" ht="12.75">
      <c r="B32" s="428" t="s">
        <v>178</v>
      </c>
      <c r="C32" s="428"/>
      <c r="D32" s="385">
        <v>0.029</v>
      </c>
      <c r="E32" s="386"/>
      <c r="F32" s="385"/>
      <c r="G32" s="385"/>
      <c r="H32" s="373"/>
      <c r="J32" s="339"/>
      <c r="K32" s="339"/>
      <c r="L32" s="339"/>
      <c r="M32" s="339"/>
      <c r="N32" s="339"/>
      <c r="O32" s="339"/>
      <c r="P32" s="339"/>
      <c r="Q32" s="339"/>
      <c r="R32" s="339"/>
    </row>
    <row r="33" spans="2:18" s="326" customFormat="1" ht="25.5">
      <c r="B33" s="333" t="s">
        <v>73</v>
      </c>
      <c r="C33" s="334"/>
      <c r="D33" s="335">
        <v>-145084</v>
      </c>
      <c r="E33" s="336" t="s">
        <v>73</v>
      </c>
      <c r="F33" s="337"/>
      <c r="G33" s="335">
        <v>44088</v>
      </c>
      <c r="H33" s="338"/>
      <c r="J33" s="339"/>
      <c r="K33" s="339"/>
      <c r="L33" s="339"/>
      <c r="M33" s="339"/>
      <c r="O33" s="338"/>
      <c r="P33" s="338"/>
      <c r="Q33" s="338"/>
      <c r="R33" s="338"/>
    </row>
    <row r="34" spans="2:18" s="326" customFormat="1" ht="12.75">
      <c r="B34" s="387" t="s">
        <v>43</v>
      </c>
      <c r="C34" s="341" t="s">
        <v>167</v>
      </c>
      <c r="D34" s="342">
        <v>-44088</v>
      </c>
      <c r="E34" s="343" t="s">
        <v>51</v>
      </c>
      <c r="F34" s="344" t="s">
        <v>179</v>
      </c>
      <c r="G34" s="345">
        <v>44088</v>
      </c>
      <c r="H34" s="346"/>
      <c r="K34" s="347"/>
      <c r="L34" s="347"/>
      <c r="M34" s="347"/>
      <c r="O34" s="346"/>
      <c r="P34" s="346"/>
      <c r="Q34" s="346"/>
      <c r="R34" s="346"/>
    </row>
    <row r="35" spans="2:18" s="326" customFormat="1" ht="12.75">
      <c r="B35" s="348"/>
      <c r="C35" s="349"/>
      <c r="D35" s="350"/>
      <c r="E35" s="351" t="s">
        <v>180</v>
      </c>
      <c r="F35" s="352"/>
      <c r="G35" s="361">
        <v>889</v>
      </c>
      <c r="H35" s="339"/>
      <c r="K35" s="339"/>
      <c r="L35" s="339"/>
      <c r="M35" s="339"/>
      <c r="O35" s="362"/>
      <c r="P35" s="362"/>
      <c r="Q35" s="362"/>
      <c r="R35" s="362"/>
    </row>
    <row r="36" spans="2:18" s="326" customFormat="1" ht="12.75">
      <c r="B36" s="348"/>
      <c r="C36" s="354" t="s">
        <v>185</v>
      </c>
      <c r="D36" s="350">
        <v>-889</v>
      </c>
      <c r="E36" s="343" t="s">
        <v>43</v>
      </c>
      <c r="F36" s="344" t="s">
        <v>170</v>
      </c>
      <c r="G36" s="365">
        <v>889</v>
      </c>
      <c r="H36" s="339"/>
      <c r="K36" s="347"/>
      <c r="L36" s="347"/>
      <c r="M36" s="347"/>
      <c r="O36" s="339"/>
      <c r="P36" s="339"/>
      <c r="Q36" s="339"/>
      <c r="R36" s="339"/>
    </row>
    <row r="37" spans="2:18" s="326" customFormat="1" ht="25.5">
      <c r="B37" s="348"/>
      <c r="C37" s="349"/>
      <c r="D37" s="350"/>
      <c r="E37" s="351" t="s">
        <v>65</v>
      </c>
      <c r="F37" s="352"/>
      <c r="G37" s="353">
        <v>5835</v>
      </c>
      <c r="H37" s="339"/>
      <c r="K37" s="339"/>
      <c r="L37" s="339"/>
      <c r="M37" s="339"/>
      <c r="O37" s="338"/>
      <c r="P37" s="338"/>
      <c r="Q37" s="338"/>
      <c r="R37" s="338"/>
    </row>
    <row r="38" spans="2:18" s="326" customFormat="1" ht="25.5">
      <c r="B38" s="356" t="s">
        <v>44</v>
      </c>
      <c r="C38" s="354" t="s">
        <v>186</v>
      </c>
      <c r="D38" s="355">
        <v>-5583</v>
      </c>
      <c r="E38" s="357" t="s">
        <v>44</v>
      </c>
      <c r="F38" s="341" t="s">
        <v>187</v>
      </c>
      <c r="G38" s="342">
        <v>5583</v>
      </c>
      <c r="H38" s="346"/>
      <c r="K38" s="347"/>
      <c r="L38" s="347"/>
      <c r="M38" s="347"/>
      <c r="O38" s="346"/>
      <c r="P38" s="346"/>
      <c r="Q38" s="346"/>
      <c r="R38" s="346"/>
    </row>
    <row r="39" spans="2:18" s="326" customFormat="1" ht="25.5">
      <c r="B39" s="348"/>
      <c r="C39" s="354" t="s">
        <v>188</v>
      </c>
      <c r="D39" s="350">
        <v>-252</v>
      </c>
      <c r="E39" s="358" t="s">
        <v>52</v>
      </c>
      <c r="F39" s="359" t="s">
        <v>174</v>
      </c>
      <c r="G39" s="364">
        <v>252</v>
      </c>
      <c r="H39" s="339"/>
      <c r="K39" s="347"/>
      <c r="L39" s="347"/>
      <c r="M39" s="347"/>
      <c r="O39" s="339"/>
      <c r="P39" s="339"/>
      <c r="Q39" s="339"/>
      <c r="R39" s="339"/>
    </row>
    <row r="40" spans="2:10" s="326" customFormat="1" ht="25.5">
      <c r="B40" s="348"/>
      <c r="C40" s="349"/>
      <c r="D40" s="350"/>
      <c r="E40" s="351" t="s">
        <v>73</v>
      </c>
      <c r="F40" s="352"/>
      <c r="G40" s="353">
        <v>94272</v>
      </c>
      <c r="H40" s="339"/>
      <c r="J40" s="338"/>
    </row>
    <row r="41" spans="2:10" s="326" customFormat="1" ht="25.5">
      <c r="B41" s="348"/>
      <c r="C41" s="354" t="s">
        <v>189</v>
      </c>
      <c r="D41" s="355">
        <v>-4690</v>
      </c>
      <c r="E41" s="357" t="s">
        <v>52</v>
      </c>
      <c r="F41" s="341" t="s">
        <v>190</v>
      </c>
      <c r="G41" s="342">
        <v>4690</v>
      </c>
      <c r="J41" s="346"/>
    </row>
    <row r="42" spans="2:10" s="326" customFormat="1" ht="25.5">
      <c r="B42" s="348"/>
      <c r="C42" s="354" t="s">
        <v>191</v>
      </c>
      <c r="D42" s="355">
        <v>-77877</v>
      </c>
      <c r="E42" s="380" t="s">
        <v>51</v>
      </c>
      <c r="F42" s="354" t="s">
        <v>179</v>
      </c>
      <c r="G42" s="355">
        <v>77877</v>
      </c>
      <c r="J42" s="346"/>
    </row>
    <row r="43" spans="2:10" s="326" customFormat="1" ht="25.5">
      <c r="B43" s="348"/>
      <c r="C43" s="354" t="s">
        <v>191</v>
      </c>
      <c r="D43" s="355">
        <v>-11600</v>
      </c>
      <c r="E43" s="380" t="s">
        <v>51</v>
      </c>
      <c r="F43" s="354" t="s">
        <v>192</v>
      </c>
      <c r="G43" s="355">
        <v>11600</v>
      </c>
      <c r="J43" s="346"/>
    </row>
    <row r="44" spans="2:10" s="326" customFormat="1" ht="25.5">
      <c r="B44" s="363"/>
      <c r="C44" s="359" t="s">
        <v>191</v>
      </c>
      <c r="D44" s="364">
        <v>-105</v>
      </c>
      <c r="E44" s="358" t="s">
        <v>50</v>
      </c>
      <c r="F44" s="359" t="s">
        <v>183</v>
      </c>
      <c r="G44" s="364">
        <v>105</v>
      </c>
      <c r="J44" s="339"/>
    </row>
    <row r="45" spans="2:10" s="326" customFormat="1" ht="15">
      <c r="B45" s="422" t="s">
        <v>177</v>
      </c>
      <c r="C45" s="423"/>
      <c r="D45" s="368">
        <v>0.024</v>
      </c>
      <c r="E45" s="388"/>
      <c r="F45" s="383"/>
      <c r="G45" s="382"/>
      <c r="H45" s="339"/>
      <c r="I45" s="339"/>
      <c r="J45" s="339"/>
    </row>
    <row r="46" spans="2:10" s="326" customFormat="1" ht="15">
      <c r="B46" s="424" t="s">
        <v>178</v>
      </c>
      <c r="C46" s="425"/>
      <c r="D46" s="372">
        <v>0.001</v>
      </c>
      <c r="E46" s="389"/>
      <c r="F46" s="390"/>
      <c r="G46" s="391"/>
      <c r="H46" s="339"/>
      <c r="I46" s="339"/>
      <c r="J46" s="339"/>
    </row>
    <row r="47" spans="2:10" s="326" customFormat="1" ht="12.75">
      <c r="B47" s="374" t="s">
        <v>175</v>
      </c>
      <c r="C47" s="375"/>
      <c r="D47" s="376">
        <v>-20416</v>
      </c>
      <c r="E47" s="377" t="s">
        <v>55</v>
      </c>
      <c r="F47" s="378"/>
      <c r="G47" s="376">
        <v>15938</v>
      </c>
      <c r="H47" s="339"/>
      <c r="J47" s="338"/>
    </row>
    <row r="48" spans="2:10" s="326" customFormat="1" ht="38.25">
      <c r="B48" s="387" t="s">
        <v>44</v>
      </c>
      <c r="C48" s="341" t="s">
        <v>193</v>
      </c>
      <c r="D48" s="342">
        <v>-15938</v>
      </c>
      <c r="E48" s="343" t="s">
        <v>44</v>
      </c>
      <c r="F48" s="344" t="s">
        <v>176</v>
      </c>
      <c r="G48" s="345">
        <v>15938</v>
      </c>
      <c r="J48" s="346"/>
    </row>
    <row r="49" spans="2:10" s="326" customFormat="1" ht="25.5">
      <c r="B49" s="348"/>
      <c r="C49" s="349"/>
      <c r="D49" s="350"/>
      <c r="E49" s="351" t="s">
        <v>73</v>
      </c>
      <c r="F49" s="352"/>
      <c r="G49" s="361">
        <v>480</v>
      </c>
      <c r="J49" s="362"/>
    </row>
    <row r="50" spans="2:10" s="326" customFormat="1" ht="38.25">
      <c r="B50" s="348"/>
      <c r="C50" s="354" t="s">
        <v>193</v>
      </c>
      <c r="D50" s="350">
        <v>-480</v>
      </c>
      <c r="E50" s="343" t="s">
        <v>44</v>
      </c>
      <c r="F50" s="344" t="s">
        <v>184</v>
      </c>
      <c r="G50" s="365">
        <v>480</v>
      </c>
      <c r="J50" s="339"/>
    </row>
    <row r="51" spans="2:10" s="326" customFormat="1" ht="12.75">
      <c r="B51" s="348"/>
      <c r="C51" s="349"/>
      <c r="D51" s="350"/>
      <c r="E51" s="351" t="s">
        <v>175</v>
      </c>
      <c r="F51" s="352"/>
      <c r="G51" s="353">
        <v>2155</v>
      </c>
      <c r="J51" s="338"/>
    </row>
    <row r="52" spans="2:10" s="326" customFormat="1" ht="38.25">
      <c r="B52" s="348"/>
      <c r="C52" s="354" t="s">
        <v>193</v>
      </c>
      <c r="D52" s="355">
        <v>-2090</v>
      </c>
      <c r="E52" s="357" t="s">
        <v>52</v>
      </c>
      <c r="F52" s="341" t="s">
        <v>174</v>
      </c>
      <c r="G52" s="342">
        <v>2090</v>
      </c>
      <c r="J52" s="346"/>
    </row>
    <row r="53" spans="2:10" s="326" customFormat="1" ht="28.5" customHeight="1">
      <c r="B53" s="348"/>
      <c r="C53" s="354" t="s">
        <v>193</v>
      </c>
      <c r="D53" s="350">
        <v>-65</v>
      </c>
      <c r="E53" s="358" t="s">
        <v>50</v>
      </c>
      <c r="F53" s="359" t="s">
        <v>183</v>
      </c>
      <c r="G53" s="364">
        <v>65</v>
      </c>
      <c r="J53" s="339"/>
    </row>
    <row r="54" spans="2:10" s="326" customFormat="1" ht="12.75">
      <c r="B54" s="348"/>
      <c r="C54" s="349"/>
      <c r="D54" s="350"/>
      <c r="E54" s="351" t="s">
        <v>55</v>
      </c>
      <c r="F54" s="352"/>
      <c r="G54" s="361">
        <v>146</v>
      </c>
      <c r="J54" s="362"/>
    </row>
    <row r="55" spans="2:10" s="326" customFormat="1" ht="12.75">
      <c r="B55" s="356" t="s">
        <v>52</v>
      </c>
      <c r="C55" s="354" t="s">
        <v>194</v>
      </c>
      <c r="D55" s="350">
        <v>-146</v>
      </c>
      <c r="E55" s="343" t="s">
        <v>52</v>
      </c>
      <c r="F55" s="344" t="s">
        <v>174</v>
      </c>
      <c r="G55" s="365">
        <v>146</v>
      </c>
      <c r="J55" s="339"/>
    </row>
    <row r="56" spans="2:10" s="326" customFormat="1" ht="25.5">
      <c r="B56" s="348"/>
      <c r="C56" s="349"/>
      <c r="D56" s="350"/>
      <c r="E56" s="351" t="s">
        <v>65</v>
      </c>
      <c r="F56" s="352"/>
      <c r="G56" s="353">
        <v>1697</v>
      </c>
      <c r="J56" s="338"/>
    </row>
    <row r="57" spans="2:10" s="326" customFormat="1" ht="12.75">
      <c r="B57" s="363"/>
      <c r="C57" s="359" t="s">
        <v>195</v>
      </c>
      <c r="D57" s="360">
        <v>-1697</v>
      </c>
      <c r="E57" s="343" t="s">
        <v>52</v>
      </c>
      <c r="F57" s="344" t="s">
        <v>196</v>
      </c>
      <c r="G57" s="345">
        <v>1697</v>
      </c>
      <c r="J57" s="346"/>
    </row>
    <row r="58" spans="2:10" s="326" customFormat="1" ht="15">
      <c r="B58" s="422" t="s">
        <v>177</v>
      </c>
      <c r="C58" s="423"/>
      <c r="D58" s="368">
        <v>0.049</v>
      </c>
      <c r="E58" s="388"/>
      <c r="F58" s="382"/>
      <c r="G58" s="382"/>
      <c r="I58" s="339"/>
      <c r="J58" s="339"/>
    </row>
    <row r="59" spans="2:10" s="326" customFormat="1" ht="15">
      <c r="B59" s="424" t="s">
        <v>178</v>
      </c>
      <c r="C59" s="425"/>
      <c r="D59" s="385">
        <v>0.044</v>
      </c>
      <c r="E59" s="392"/>
      <c r="F59" s="393"/>
      <c r="G59" s="394"/>
      <c r="H59" s="339"/>
      <c r="I59" s="339"/>
      <c r="J59" s="339"/>
    </row>
    <row r="60" spans="2:10" s="326" customFormat="1" ht="12.75">
      <c r="B60" s="395" t="s">
        <v>36</v>
      </c>
      <c r="C60" s="396"/>
      <c r="D60" s="397">
        <v>-246671</v>
      </c>
      <c r="E60" s="398"/>
      <c r="F60" s="397"/>
      <c r="G60" s="397">
        <v>246671</v>
      </c>
      <c r="H60" s="339"/>
      <c r="J60" s="338"/>
    </row>
    <row r="61" s="326" customFormat="1" ht="25.5">
      <c r="B61" s="399" t="s">
        <v>197</v>
      </c>
    </row>
    <row r="62" spans="3:4" s="326" customFormat="1" ht="12.75">
      <c r="C62" s="384"/>
      <c r="D62" s="384"/>
    </row>
    <row r="63" spans="3:4" s="326" customFormat="1" ht="12.75">
      <c r="C63" s="384"/>
      <c r="D63" s="384"/>
    </row>
    <row r="64" spans="3:4" s="326" customFormat="1" ht="12.75">
      <c r="C64" s="384"/>
      <c r="D64" s="384"/>
    </row>
    <row r="65" spans="3:4" s="326" customFormat="1" ht="12.75">
      <c r="C65" s="384"/>
      <c r="D65" s="384"/>
    </row>
    <row r="66" spans="3:4" s="326" customFormat="1" ht="12.75">
      <c r="C66" s="384"/>
      <c r="D66" s="384"/>
    </row>
    <row r="67" spans="3:4" s="326" customFormat="1" ht="12.75">
      <c r="C67" s="384"/>
      <c r="D67" s="384"/>
    </row>
    <row r="68" spans="3:4" s="326" customFormat="1" ht="12.75">
      <c r="C68" s="384"/>
      <c r="D68" s="384"/>
    </row>
    <row r="69" spans="3:4" s="326" customFormat="1" ht="12.75">
      <c r="C69" s="384"/>
      <c r="D69" s="384"/>
    </row>
    <row r="70" spans="3:4" s="326" customFormat="1" ht="12.75">
      <c r="C70" s="384"/>
      <c r="D70" s="384"/>
    </row>
    <row r="71" spans="3:4" s="326" customFormat="1" ht="12.75">
      <c r="C71" s="384"/>
      <c r="D71" s="384"/>
    </row>
    <row r="72" spans="3:4" s="326" customFormat="1" ht="12.75">
      <c r="C72" s="384"/>
      <c r="D72" s="384"/>
    </row>
    <row r="73" spans="3:4" s="326" customFormat="1" ht="12.75">
      <c r="C73" s="384"/>
      <c r="D73" s="384"/>
    </row>
    <row r="74" spans="3:4" s="326" customFormat="1" ht="12.75">
      <c r="C74" s="384"/>
      <c r="D74" s="384"/>
    </row>
    <row r="75" spans="3:4" s="326" customFormat="1" ht="12.75">
      <c r="C75" s="384"/>
      <c r="D75" s="384"/>
    </row>
    <row r="76" spans="3:4" s="326" customFormat="1" ht="12.75">
      <c r="C76" s="384"/>
      <c r="D76" s="384"/>
    </row>
  </sheetData>
  <sheetProtection/>
  <mergeCells count="8">
    <mergeCell ref="B58:C58"/>
    <mergeCell ref="B59:C59"/>
    <mergeCell ref="B15:C15"/>
    <mergeCell ref="B16:C16"/>
    <mergeCell ref="B31:C31"/>
    <mergeCell ref="B32:C32"/>
    <mergeCell ref="B45:C45"/>
    <mergeCell ref="B46:C4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PageLayoutView="0" workbookViewId="0" topLeftCell="A5">
      <selection activeCell="Q21" sqref="Q21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49" t="s">
        <v>0</v>
      </c>
      <c r="B1" s="51"/>
      <c r="C1" s="65"/>
      <c r="D1" s="150"/>
      <c r="E1" s="79"/>
      <c r="F1" s="150"/>
      <c r="G1" s="79"/>
      <c r="H1" s="151"/>
      <c r="I1" s="127"/>
      <c r="J1" s="151"/>
    </row>
    <row r="2" spans="1:10" ht="15">
      <c r="A2" s="54"/>
      <c r="B2" s="152"/>
      <c r="C2" s="153"/>
      <c r="D2" s="150"/>
      <c r="E2" s="153"/>
      <c r="F2" s="150"/>
      <c r="G2" s="79"/>
      <c r="H2" s="151"/>
      <c r="I2" s="127"/>
      <c r="J2" s="151"/>
    </row>
    <row r="3" spans="1:10" ht="15">
      <c r="A3" s="149"/>
      <c r="B3" s="152"/>
      <c r="C3" s="153"/>
      <c r="D3" s="150"/>
      <c r="E3" s="153"/>
      <c r="F3" s="150"/>
      <c r="G3" s="79"/>
      <c r="H3" s="151"/>
      <c r="I3" s="127"/>
      <c r="J3" s="151"/>
    </row>
    <row r="4" spans="1:10" ht="15">
      <c r="A4" s="54" t="s">
        <v>86</v>
      </c>
      <c r="B4" s="154"/>
      <c r="C4" s="155"/>
      <c r="D4" s="156"/>
      <c r="E4" s="155"/>
      <c r="F4" s="156"/>
      <c r="G4" s="157"/>
      <c r="H4" s="158"/>
      <c r="I4" s="157"/>
      <c r="J4" s="158"/>
    </row>
    <row r="5" spans="1:10" ht="15">
      <c r="A5" s="159" t="s">
        <v>20</v>
      </c>
      <c r="B5" s="160"/>
      <c r="C5" s="161" t="s">
        <v>87</v>
      </c>
      <c r="D5" s="162"/>
      <c r="E5" s="163"/>
      <c r="F5" s="164"/>
      <c r="G5" s="162" t="s">
        <v>3</v>
      </c>
      <c r="H5" s="165"/>
      <c r="I5" s="166"/>
      <c r="J5" s="165"/>
    </row>
    <row r="6" spans="1:10" ht="15">
      <c r="A6" s="57"/>
      <c r="B6" s="167" t="s">
        <v>88</v>
      </c>
      <c r="C6" s="168"/>
      <c r="D6" s="169"/>
      <c r="E6" s="167"/>
      <c r="F6" s="169"/>
      <c r="G6" s="170" t="s">
        <v>89</v>
      </c>
      <c r="H6" s="171"/>
      <c r="I6" s="167"/>
      <c r="J6" s="171"/>
    </row>
    <row r="7" spans="1:10" ht="15">
      <c r="A7" s="57"/>
      <c r="B7" s="172"/>
      <c r="C7" s="173"/>
      <c r="D7" s="174" t="s">
        <v>90</v>
      </c>
      <c r="E7" s="175"/>
      <c r="F7" s="174" t="s">
        <v>90</v>
      </c>
      <c r="G7" s="173"/>
      <c r="H7" s="174"/>
      <c r="I7" s="69"/>
      <c r="J7" s="174" t="s">
        <v>91</v>
      </c>
    </row>
    <row r="8" spans="1:10" ht="15">
      <c r="A8" s="57"/>
      <c r="B8" s="176"/>
      <c r="C8" s="177"/>
      <c r="D8" s="178" t="s">
        <v>92</v>
      </c>
      <c r="E8" s="179"/>
      <c r="F8" s="178" t="s">
        <v>93</v>
      </c>
      <c r="G8" s="177"/>
      <c r="H8" s="180" t="s">
        <v>40</v>
      </c>
      <c r="I8" s="71"/>
      <c r="J8" s="180" t="s">
        <v>94</v>
      </c>
    </row>
    <row r="9" spans="1:10" ht="15">
      <c r="A9" s="57"/>
      <c r="B9" s="72" t="s">
        <v>40</v>
      </c>
      <c r="C9" s="177" t="s">
        <v>95</v>
      </c>
      <c r="D9" s="181" t="s">
        <v>96</v>
      </c>
      <c r="E9" s="182" t="s">
        <v>95</v>
      </c>
      <c r="F9" s="181" t="s">
        <v>96</v>
      </c>
      <c r="G9" s="71" t="s">
        <v>40</v>
      </c>
      <c r="H9" s="181" t="s">
        <v>97</v>
      </c>
      <c r="I9" s="177" t="s">
        <v>98</v>
      </c>
      <c r="J9" s="181" t="s">
        <v>96</v>
      </c>
    </row>
    <row r="10" spans="1:10" ht="15">
      <c r="A10" s="183" t="s">
        <v>4</v>
      </c>
      <c r="B10" s="74" t="s">
        <v>23</v>
      </c>
      <c r="C10" s="73" t="s">
        <v>99</v>
      </c>
      <c r="D10" s="184" t="s">
        <v>23</v>
      </c>
      <c r="E10" s="185" t="s">
        <v>93</v>
      </c>
      <c r="F10" s="184" t="s">
        <v>23</v>
      </c>
      <c r="G10" s="73" t="s">
        <v>23</v>
      </c>
      <c r="H10" s="184" t="s">
        <v>100</v>
      </c>
      <c r="I10" s="73" t="s">
        <v>94</v>
      </c>
      <c r="J10" s="184" t="s">
        <v>23</v>
      </c>
    </row>
    <row r="11" spans="1:10" ht="15">
      <c r="A11" s="186" t="s">
        <v>24</v>
      </c>
      <c r="B11" s="187">
        <v>1591895</v>
      </c>
      <c r="C11" s="188">
        <v>758174</v>
      </c>
      <c r="D11" s="189">
        <v>47.627</v>
      </c>
      <c r="E11" s="188">
        <v>1094651</v>
      </c>
      <c r="F11" s="189">
        <v>68.764</v>
      </c>
      <c r="G11" s="188">
        <v>1649851</v>
      </c>
      <c r="H11" s="190">
        <v>10.571</v>
      </c>
      <c r="I11" s="188">
        <v>760580</v>
      </c>
      <c r="J11" s="190">
        <v>46.1</v>
      </c>
    </row>
    <row r="12" spans="1:10" ht="25.5">
      <c r="A12" s="186" t="s">
        <v>25</v>
      </c>
      <c r="B12" s="187">
        <v>831013</v>
      </c>
      <c r="C12" s="188">
        <v>299167</v>
      </c>
      <c r="D12" s="189">
        <v>36</v>
      </c>
      <c r="E12" s="188">
        <v>695603</v>
      </c>
      <c r="F12" s="189">
        <v>83.705</v>
      </c>
      <c r="G12" s="188">
        <v>802448</v>
      </c>
      <c r="H12" s="189">
        <v>5.141</v>
      </c>
      <c r="I12" s="188">
        <v>325738</v>
      </c>
      <c r="J12" s="189">
        <v>40.593</v>
      </c>
    </row>
    <row r="13" spans="1:10" ht="25.5">
      <c r="A13" s="186" t="s">
        <v>26</v>
      </c>
      <c r="B13" s="187">
        <v>12782445</v>
      </c>
      <c r="C13" s="188">
        <v>6178632</v>
      </c>
      <c r="D13" s="189">
        <v>48.337</v>
      </c>
      <c r="E13" s="188">
        <v>13563499</v>
      </c>
      <c r="F13" s="189">
        <v>106.11</v>
      </c>
      <c r="G13" s="188">
        <v>12760363</v>
      </c>
      <c r="H13" s="189">
        <v>81.758</v>
      </c>
      <c r="I13" s="188">
        <v>5718260</v>
      </c>
      <c r="J13" s="189">
        <v>44.813</v>
      </c>
    </row>
    <row r="14" spans="1:10" ht="15">
      <c r="A14" s="186" t="s">
        <v>27</v>
      </c>
      <c r="B14" s="187">
        <v>319244</v>
      </c>
      <c r="C14" s="188">
        <v>135190</v>
      </c>
      <c r="D14" s="189">
        <v>42.347</v>
      </c>
      <c r="E14" s="188">
        <v>281685</v>
      </c>
      <c r="F14" s="189">
        <v>88.235</v>
      </c>
      <c r="G14" s="188">
        <v>394787</v>
      </c>
      <c r="H14" s="189">
        <v>2.529</v>
      </c>
      <c r="I14" s="188">
        <v>157155</v>
      </c>
      <c r="J14" s="189">
        <v>39.808</v>
      </c>
    </row>
    <row r="15" spans="1:10" ht="15">
      <c r="A15" s="89" t="s">
        <v>36</v>
      </c>
      <c r="B15" s="194">
        <v>15524597</v>
      </c>
      <c r="C15" s="195">
        <v>7371163</v>
      </c>
      <c r="D15" s="196">
        <v>47.481</v>
      </c>
      <c r="E15" s="195">
        <v>15635438</v>
      </c>
      <c r="F15" s="196">
        <v>100.714</v>
      </c>
      <c r="G15" s="195">
        <v>15607449</v>
      </c>
      <c r="H15" s="197">
        <v>100</v>
      </c>
      <c r="I15" s="195">
        <v>6961733</v>
      </c>
      <c r="J15" s="197">
        <v>44.605</v>
      </c>
    </row>
    <row r="16" spans="1:10" ht="15">
      <c r="A16" s="91" t="s">
        <v>42</v>
      </c>
      <c r="B16" s="187"/>
      <c r="C16" s="188"/>
      <c r="D16" s="198"/>
      <c r="E16" s="199"/>
      <c r="F16" s="198"/>
      <c r="G16" s="199"/>
      <c r="H16" s="200"/>
      <c r="I16" s="199"/>
      <c r="J16" s="200"/>
    </row>
    <row r="17" spans="1:10" ht="15">
      <c r="A17" s="93" t="s">
        <v>8</v>
      </c>
      <c r="B17" s="201">
        <v>3205871</v>
      </c>
      <c r="C17" s="202">
        <v>1480331</v>
      </c>
      <c r="D17" s="203">
        <v>46.176</v>
      </c>
      <c r="E17" s="202">
        <v>3139948</v>
      </c>
      <c r="F17" s="203">
        <v>97.944</v>
      </c>
      <c r="G17" s="202">
        <v>3155662</v>
      </c>
      <c r="H17" s="203">
        <v>20.219</v>
      </c>
      <c r="I17" s="202">
        <v>1329651</v>
      </c>
      <c r="J17" s="203">
        <v>42.135</v>
      </c>
    </row>
    <row r="18" spans="1:10" ht="25.5">
      <c r="A18" s="62" t="s">
        <v>43</v>
      </c>
      <c r="B18" s="204">
        <v>1540217</v>
      </c>
      <c r="C18" s="204">
        <v>706950</v>
      </c>
      <c r="D18" s="190">
        <v>45.899</v>
      </c>
      <c r="E18" s="204">
        <v>1439945</v>
      </c>
      <c r="F18" s="190">
        <v>93.49</v>
      </c>
      <c r="G18" s="204">
        <v>1571856</v>
      </c>
      <c r="H18" s="190">
        <v>10.071</v>
      </c>
      <c r="I18" s="204">
        <v>762782</v>
      </c>
      <c r="J18" s="205">
        <v>48.527</v>
      </c>
    </row>
    <row r="19" spans="1:10" ht="15">
      <c r="A19" s="62" t="s">
        <v>44</v>
      </c>
      <c r="B19" s="188">
        <v>1665585</v>
      </c>
      <c r="C19" s="188">
        <v>773313</v>
      </c>
      <c r="D19" s="189">
        <v>46.429</v>
      </c>
      <c r="E19" s="188">
        <v>1699929</v>
      </c>
      <c r="F19" s="189">
        <v>102.062</v>
      </c>
      <c r="G19" s="188">
        <v>1583806</v>
      </c>
      <c r="H19" s="189">
        <v>10.148</v>
      </c>
      <c r="I19" s="188">
        <v>566869</v>
      </c>
      <c r="J19" s="206">
        <v>35.792</v>
      </c>
    </row>
    <row r="20" spans="1:10" ht="15">
      <c r="A20" s="62" t="s">
        <v>101</v>
      </c>
      <c r="B20" s="188">
        <v>69</v>
      </c>
      <c r="C20" s="188">
        <v>68</v>
      </c>
      <c r="D20" s="189">
        <v>98.551</v>
      </c>
      <c r="E20" s="188">
        <v>74</v>
      </c>
      <c r="F20" s="189">
        <v>107.246</v>
      </c>
      <c r="G20" s="188">
        <v>0</v>
      </c>
      <c r="H20" s="189">
        <v>0</v>
      </c>
      <c r="I20" s="188">
        <v>0</v>
      </c>
      <c r="J20" s="206">
        <v>0</v>
      </c>
    </row>
    <row r="21" spans="1:10" ht="15">
      <c r="A21" s="114" t="s">
        <v>9</v>
      </c>
      <c r="B21" s="191">
        <v>7484242</v>
      </c>
      <c r="C21" s="192">
        <v>3497598</v>
      </c>
      <c r="D21" s="193">
        <v>46.733</v>
      </c>
      <c r="E21" s="192">
        <v>7482157</v>
      </c>
      <c r="F21" s="193">
        <v>99.972</v>
      </c>
      <c r="G21" s="192">
        <v>8416118</v>
      </c>
      <c r="H21" s="193">
        <v>53.924</v>
      </c>
      <c r="I21" s="192">
        <v>3720273</v>
      </c>
      <c r="J21" s="193">
        <v>44.204</v>
      </c>
    </row>
    <row r="22" spans="1:10" ht="25.5">
      <c r="A22" s="62" t="s">
        <v>45</v>
      </c>
      <c r="B22" s="204">
        <v>4695401</v>
      </c>
      <c r="C22" s="204">
        <v>1624999</v>
      </c>
      <c r="D22" s="190">
        <v>34.608</v>
      </c>
      <c r="E22" s="204">
        <v>4681319</v>
      </c>
      <c r="F22" s="190">
        <v>99.7</v>
      </c>
      <c r="G22" s="204">
        <v>5195171</v>
      </c>
      <c r="H22" s="190">
        <v>33.286</v>
      </c>
      <c r="I22" s="204">
        <v>2241076</v>
      </c>
      <c r="J22" s="205">
        <v>43.138</v>
      </c>
    </row>
    <row r="23" spans="1:10" ht="25.5">
      <c r="A23" s="62" t="s">
        <v>46</v>
      </c>
      <c r="B23" s="188">
        <v>1713664</v>
      </c>
      <c r="C23" s="188">
        <v>1711663</v>
      </c>
      <c r="D23" s="189">
        <v>99.883</v>
      </c>
      <c r="E23" s="188">
        <v>1725869</v>
      </c>
      <c r="F23" s="189">
        <v>100.712</v>
      </c>
      <c r="G23" s="188">
        <v>1886054</v>
      </c>
      <c r="H23" s="189">
        <v>12.084</v>
      </c>
      <c r="I23" s="188">
        <v>1053318</v>
      </c>
      <c r="J23" s="206">
        <v>55.848</v>
      </c>
    </row>
    <row r="24" spans="1:10" ht="25.5">
      <c r="A24" s="62" t="s">
        <v>102</v>
      </c>
      <c r="B24" s="188">
        <v>188370</v>
      </c>
      <c r="C24" s="188">
        <v>94393</v>
      </c>
      <c r="D24" s="189">
        <v>50.11</v>
      </c>
      <c r="E24" s="188">
        <v>188250</v>
      </c>
      <c r="F24" s="189">
        <v>99.936</v>
      </c>
      <c r="G24" s="188">
        <v>0</v>
      </c>
      <c r="H24" s="189">
        <v>0</v>
      </c>
      <c r="I24" s="188">
        <v>87555</v>
      </c>
      <c r="J24" s="206">
        <v>0</v>
      </c>
    </row>
    <row r="25" spans="1:10" ht="25.5">
      <c r="A25" s="62" t="s">
        <v>47</v>
      </c>
      <c r="B25" s="188">
        <v>844773</v>
      </c>
      <c r="C25" s="188">
        <v>50000</v>
      </c>
      <c r="D25" s="189">
        <v>5.919</v>
      </c>
      <c r="E25" s="188">
        <v>844773</v>
      </c>
      <c r="F25" s="189">
        <v>100</v>
      </c>
      <c r="G25" s="188">
        <v>197743</v>
      </c>
      <c r="H25" s="189">
        <v>1.267</v>
      </c>
      <c r="I25" s="188">
        <v>328810</v>
      </c>
      <c r="J25" s="206">
        <v>166.281</v>
      </c>
    </row>
    <row r="26" spans="1:10" ht="25.5">
      <c r="A26" s="62" t="s">
        <v>48</v>
      </c>
      <c r="B26" s="188">
        <v>0</v>
      </c>
      <c r="C26" s="188">
        <v>0</v>
      </c>
      <c r="D26" s="189">
        <v>0</v>
      </c>
      <c r="E26" s="188">
        <v>0</v>
      </c>
      <c r="F26" s="189">
        <v>0</v>
      </c>
      <c r="G26" s="188">
        <v>1098503</v>
      </c>
      <c r="H26" s="189">
        <v>7.038</v>
      </c>
      <c r="I26" s="188">
        <v>0</v>
      </c>
      <c r="J26" s="206">
        <v>0</v>
      </c>
    </row>
    <row r="27" spans="1:10" ht="15">
      <c r="A27" s="118" t="s">
        <v>49</v>
      </c>
      <c r="B27" s="188">
        <v>2766</v>
      </c>
      <c r="C27" s="188">
        <v>1160</v>
      </c>
      <c r="D27" s="189">
        <v>41.938</v>
      </c>
      <c r="E27" s="188">
        <v>3337</v>
      </c>
      <c r="F27" s="189">
        <v>120.644</v>
      </c>
      <c r="G27" s="188">
        <v>1160</v>
      </c>
      <c r="H27" s="189">
        <v>0.007</v>
      </c>
      <c r="I27" s="188">
        <v>270</v>
      </c>
      <c r="J27" s="206">
        <v>23.276</v>
      </c>
    </row>
    <row r="28" spans="1:10" ht="15">
      <c r="A28" s="118" t="s">
        <v>50</v>
      </c>
      <c r="B28" s="188">
        <v>39268</v>
      </c>
      <c r="C28" s="188">
        <v>15383</v>
      </c>
      <c r="D28" s="189">
        <v>39.174</v>
      </c>
      <c r="E28" s="188">
        <v>38609</v>
      </c>
      <c r="F28" s="189">
        <v>98.322</v>
      </c>
      <c r="G28" s="188">
        <v>37487</v>
      </c>
      <c r="H28" s="189">
        <v>0.24</v>
      </c>
      <c r="I28" s="188">
        <v>9244</v>
      </c>
      <c r="J28" s="206">
        <v>24.659</v>
      </c>
    </row>
    <row r="29" spans="1:10" ht="25.5">
      <c r="A29" s="114" t="s">
        <v>10</v>
      </c>
      <c r="B29" s="191">
        <v>4834484</v>
      </c>
      <c r="C29" s="192">
        <v>2393234</v>
      </c>
      <c r="D29" s="193">
        <v>49.503</v>
      </c>
      <c r="E29" s="192">
        <v>5013330</v>
      </c>
      <c r="F29" s="193">
        <v>103.699</v>
      </c>
      <c r="G29" s="192">
        <v>4035669</v>
      </c>
      <c r="H29" s="193">
        <v>25.857</v>
      </c>
      <c r="I29" s="192">
        <v>1911809</v>
      </c>
      <c r="J29" s="193">
        <v>47.373</v>
      </c>
    </row>
    <row r="30" spans="1:10" ht="25.5">
      <c r="A30" s="62" t="s">
        <v>51</v>
      </c>
      <c r="B30" s="204">
        <v>4697334</v>
      </c>
      <c r="C30" s="204">
        <v>2346979</v>
      </c>
      <c r="D30" s="190">
        <v>49.964</v>
      </c>
      <c r="E30" s="204">
        <v>4927368</v>
      </c>
      <c r="F30" s="190">
        <v>104.897</v>
      </c>
      <c r="G30" s="204">
        <v>3895776</v>
      </c>
      <c r="H30" s="190">
        <v>24.961</v>
      </c>
      <c r="I30" s="204">
        <v>1858210</v>
      </c>
      <c r="J30" s="205">
        <v>47.698</v>
      </c>
    </row>
    <row r="31" spans="1:10" ht="15">
      <c r="A31" s="62" t="s">
        <v>52</v>
      </c>
      <c r="B31" s="188">
        <v>109258</v>
      </c>
      <c r="C31" s="188">
        <v>23874</v>
      </c>
      <c r="D31" s="189">
        <v>21.851</v>
      </c>
      <c r="E31" s="188">
        <v>62003</v>
      </c>
      <c r="F31" s="189">
        <v>56.749</v>
      </c>
      <c r="G31" s="188">
        <v>112956</v>
      </c>
      <c r="H31" s="189">
        <v>0.724</v>
      </c>
      <c r="I31" s="188">
        <v>26041</v>
      </c>
      <c r="J31" s="206">
        <v>23.054</v>
      </c>
    </row>
    <row r="32" spans="1:10" ht="25.5">
      <c r="A32" s="62" t="s">
        <v>53</v>
      </c>
      <c r="B32" s="188">
        <v>27892</v>
      </c>
      <c r="C32" s="188">
        <v>22381</v>
      </c>
      <c r="D32" s="189">
        <v>80.242</v>
      </c>
      <c r="E32" s="188">
        <v>23959</v>
      </c>
      <c r="F32" s="189">
        <v>85.899</v>
      </c>
      <c r="G32" s="188">
        <v>26937</v>
      </c>
      <c r="H32" s="189">
        <v>0.173</v>
      </c>
      <c r="I32" s="188">
        <v>27558</v>
      </c>
      <c r="J32" s="206">
        <v>102.305</v>
      </c>
    </row>
    <row r="33" spans="1:10" ht="25.5">
      <c r="A33" s="114" t="s">
        <v>103</v>
      </c>
      <c r="B33" s="207">
        <v>0</v>
      </c>
      <c r="C33" s="208">
        <v>0</v>
      </c>
      <c r="D33" s="207">
        <v>0</v>
      </c>
      <c r="E33" s="208">
        <v>3</v>
      </c>
      <c r="F33" s="207">
        <v>0</v>
      </c>
      <c r="G33" s="208">
        <v>0</v>
      </c>
      <c r="H33" s="407">
        <v>0</v>
      </c>
      <c r="I33" s="208">
        <v>0</v>
      </c>
      <c r="J33" s="191">
        <v>0</v>
      </c>
    </row>
    <row r="34" spans="1:10" ht="15">
      <c r="A34" s="89" t="s">
        <v>54</v>
      </c>
      <c r="B34" s="194">
        <v>15524597</v>
      </c>
      <c r="C34" s="195">
        <v>7371163</v>
      </c>
      <c r="D34" s="197">
        <v>47.481</v>
      </c>
      <c r="E34" s="195">
        <v>15635438</v>
      </c>
      <c r="F34" s="197">
        <v>100.714</v>
      </c>
      <c r="G34" s="195">
        <v>15607449</v>
      </c>
      <c r="H34" s="209">
        <v>100</v>
      </c>
      <c r="I34" s="195">
        <v>6961733</v>
      </c>
      <c r="J34" s="209">
        <v>44.605</v>
      </c>
    </row>
    <row r="35" spans="1:10" ht="15">
      <c r="A35" s="210"/>
      <c r="B35" s="211"/>
      <c r="C35" s="211"/>
      <c r="D35" s="181"/>
      <c r="E35" s="212"/>
      <c r="F35" s="213"/>
      <c r="G35" s="214"/>
      <c r="H35" s="215"/>
      <c r="I35" s="216"/>
      <c r="J35" s="2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Matsheliso Maseloa</cp:lastModifiedBy>
  <dcterms:created xsi:type="dcterms:W3CDTF">2017-10-23T13:08:46Z</dcterms:created>
  <dcterms:modified xsi:type="dcterms:W3CDTF">2017-10-24T12:52:23Z</dcterms:modified>
  <cp:category/>
  <cp:version/>
  <cp:contentType/>
  <cp:contentStatus/>
</cp:coreProperties>
</file>